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tsfs2\users\Redirect\17102\desktop\"/>
    </mc:Choice>
  </mc:AlternateContent>
  <bookViews>
    <workbookView xWindow="0" yWindow="0" windowWidth="28800" windowHeight="12210"/>
  </bookViews>
  <sheets>
    <sheet name="申請書様式12別紙１" sheetId="4" r:id="rId1"/>
  </sheets>
  <definedNames>
    <definedName name="_xlnm.Print_Area" localSheetId="0">申請書様式12別紙１!$A$1:$P$40</definedName>
    <definedName name="_xlnm.Print_Titles" localSheetId="0">申請書様式12別紙１!$5:$9</definedName>
  </definedNames>
  <calcPr calcId="162913"/>
</workbook>
</file>

<file path=xl/calcChain.xml><?xml version="1.0" encoding="utf-8"?>
<calcChain xmlns="http://schemas.openxmlformats.org/spreadsheetml/2006/main">
  <c r="Q10" i="4" l="1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H35" i="4" l="1"/>
  <c r="L35" i="4" s="1"/>
  <c r="J40" i="4" l="1"/>
  <c r="I40" i="4"/>
  <c r="H39" i="4"/>
  <c r="L39" i="4" s="1"/>
  <c r="H38" i="4"/>
  <c r="L38" i="4" s="1"/>
  <c r="H37" i="4"/>
  <c r="L37" i="4" s="1"/>
  <c r="H36" i="4"/>
  <c r="L36" i="4" s="1"/>
  <c r="H34" i="4"/>
  <c r="L34" i="4" s="1"/>
  <c r="H33" i="4"/>
  <c r="L33" i="4" s="1"/>
  <c r="H32" i="4"/>
  <c r="L32" i="4" s="1"/>
  <c r="H31" i="4"/>
  <c r="L31" i="4" s="1"/>
  <c r="H30" i="4"/>
  <c r="L30" i="4" s="1"/>
  <c r="H29" i="4"/>
  <c r="L29" i="4" s="1"/>
  <c r="H28" i="4"/>
  <c r="L28" i="4" s="1"/>
  <c r="H27" i="4"/>
  <c r="L27" i="4" s="1"/>
  <c r="H26" i="4"/>
  <c r="L26" i="4" s="1"/>
  <c r="H25" i="4"/>
  <c r="L25" i="4" s="1"/>
  <c r="H24" i="4"/>
  <c r="L24" i="4" s="1"/>
  <c r="H23" i="4"/>
  <c r="L23" i="4" s="1"/>
  <c r="H22" i="4"/>
  <c r="L22" i="4" s="1"/>
  <c r="H21" i="4"/>
  <c r="L21" i="4" s="1"/>
  <c r="H20" i="4"/>
  <c r="L20" i="4" s="1"/>
  <c r="H19" i="4"/>
  <c r="L19" i="4" s="1"/>
  <c r="H18" i="4"/>
  <c r="L18" i="4" s="1"/>
  <c r="H17" i="4"/>
  <c r="L17" i="4" s="1"/>
  <c r="H16" i="4"/>
  <c r="L16" i="4" s="1"/>
  <c r="H15" i="4"/>
  <c r="L15" i="4" s="1"/>
  <c r="H14" i="4"/>
  <c r="L14" i="4" s="1"/>
  <c r="H13" i="4"/>
  <c r="L13" i="4" s="1"/>
  <c r="H12" i="4"/>
  <c r="L12" i="4" s="1"/>
  <c r="H11" i="4"/>
  <c r="L11" i="4" s="1"/>
  <c r="H10" i="4"/>
  <c r="L10" i="4" s="1"/>
  <c r="H40" i="4" l="1"/>
  <c r="L40" i="4"/>
</calcChain>
</file>

<file path=xl/sharedStrings.xml><?xml version="1.0" encoding="utf-8"?>
<sst xmlns="http://schemas.openxmlformats.org/spreadsheetml/2006/main" count="62" uniqueCount="61">
  <si>
    <t>職名</t>
    <rPh sb="0" eb="2">
      <t>ショクメイ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</si>
  <si>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</si>
  <si>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雇用形態</t>
    <rPh sb="0" eb="2">
      <t>コヨウ</t>
    </rPh>
    <rPh sb="2" eb="4">
      <t>ケイタイ</t>
    </rPh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</si>
  <si>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</si>
  <si>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</si>
  <si>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</si>
  <si>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</si>
  <si>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給与
形態</t>
    <rPh sb="0" eb="2">
      <t>キュウヨ</t>
    </rPh>
    <rPh sb="3" eb="5">
      <t>ケイタイ</t>
    </rPh>
    <phoneticPr fontId="1"/>
  </si>
  <si>
    <t>積算
単価</t>
    <rPh sb="0" eb="2">
      <t>セキサン</t>
    </rPh>
    <rPh sb="3" eb="5">
      <t>タンカ</t>
    </rPh>
    <phoneticPr fontId="1"/>
  </si>
  <si>
    <t>積算
数量</t>
    <rPh sb="0" eb="2">
      <t>セキサン</t>
    </rPh>
    <rPh sb="3" eb="5">
      <t>スウリョウ</t>
    </rPh>
    <phoneticPr fontId="1"/>
  </si>
  <si>
    <t>年間</t>
    <rPh sb="0" eb="2">
      <t>ネンカン</t>
    </rPh>
    <phoneticPr fontId="1"/>
  </si>
  <si>
    <t>月給</t>
    <rPh sb="0" eb="2">
      <t>ゲッキュウ</t>
    </rPh>
    <phoneticPr fontId="1"/>
  </si>
  <si>
    <t>月</t>
    <rPh sb="0" eb="1">
      <t>ツキ</t>
    </rPh>
    <phoneticPr fontId="1"/>
  </si>
  <si>
    <t>日給</t>
    <rPh sb="0" eb="2">
      <t>ニッキュウ</t>
    </rPh>
    <phoneticPr fontId="1"/>
  </si>
  <si>
    <t>日</t>
    <rPh sb="0" eb="1">
      <t>ニチ</t>
    </rPh>
    <phoneticPr fontId="1"/>
  </si>
  <si>
    <t>時給</t>
    <rPh sb="0" eb="2">
      <t>ジキュウ</t>
    </rPh>
    <phoneticPr fontId="1"/>
  </si>
  <si>
    <t>時間</t>
    <rPh sb="0" eb="2">
      <t>ジカン</t>
    </rPh>
    <phoneticPr fontId="1"/>
  </si>
  <si>
    <t>指定管理者の申請に関する調書</t>
    <rPh sb="0" eb="2">
      <t>シテイ</t>
    </rPh>
    <rPh sb="2" eb="5">
      <t>カンリシャ</t>
    </rPh>
    <rPh sb="6" eb="8">
      <t>シンセイ</t>
    </rPh>
    <rPh sb="9" eb="10">
      <t>カン</t>
    </rPh>
    <rPh sb="12" eb="14">
      <t>チョウショ</t>
    </rPh>
    <phoneticPr fontId="1"/>
  </si>
  <si>
    <t>5年間分</t>
    <rPh sb="1" eb="3">
      <t>ネンカン</t>
    </rPh>
    <rPh sb="3" eb="4">
      <t>ブン</t>
    </rPh>
    <phoneticPr fontId="1"/>
  </si>
  <si>
    <t>所定労働日数</t>
    <rPh sb="0" eb="2">
      <t>ショテイ</t>
    </rPh>
    <rPh sb="2" eb="4">
      <t>ロウドウ</t>
    </rPh>
    <rPh sb="4" eb="6">
      <t>ニッスウ</t>
    </rPh>
    <phoneticPr fontId="1"/>
  </si>
  <si>
    <t>常雇</t>
    <phoneticPr fontId="1"/>
  </si>
  <si>
    <t>臨時雇</t>
    <phoneticPr fontId="1"/>
  </si>
  <si>
    <t>日雇</t>
    <phoneticPr fontId="1"/>
  </si>
  <si>
    <t>常雇(有期)</t>
    <phoneticPr fontId="1"/>
  </si>
  <si>
    <t>名称及び年額</t>
    <rPh sb="0" eb="2">
      <t>メイショウ</t>
    </rPh>
    <rPh sb="2" eb="3">
      <t>オヨ</t>
    </rPh>
    <rPh sb="4" eb="6">
      <t>ネンガク</t>
    </rPh>
    <phoneticPr fontId="1"/>
  </si>
  <si>
    <t>単位</t>
    <rPh sb="0" eb="2">
      <t>タンイ</t>
    </rPh>
    <phoneticPr fontId="1"/>
  </si>
  <si>
    <t>基本給（年額）の積算内訳</t>
    <rPh sb="0" eb="3">
      <t>キホンキュウ</t>
    </rPh>
    <rPh sb="4" eb="6">
      <t>ネンガク</t>
    </rPh>
    <rPh sb="8" eb="10">
      <t>セキサン</t>
    </rPh>
    <rPh sb="10" eb="12">
      <t>ウチワケ</t>
    </rPh>
    <phoneticPr fontId="1"/>
  </si>
  <si>
    <t>１日</t>
    <rPh sb="1" eb="2">
      <t>ニチ</t>
    </rPh>
    <phoneticPr fontId="1"/>
  </si>
  <si>
    <t>⑤</t>
  </si>
  <si>
    <t>②</t>
  </si>
  <si>
    <t>③</t>
  </si>
  <si>
    <t>④</t>
  </si>
  <si>
    <t>⑥</t>
  </si>
  <si>
    <t>⑦</t>
  </si>
  <si>
    <t>⑧</t>
  </si>
  <si>
    <t>⑨</t>
  </si>
  <si>
    <t>※様式12収支計画及び積算根拠に記載した人件費</t>
    <rPh sb="1" eb="3">
      <t>ヨウシキ</t>
    </rPh>
    <rPh sb="5" eb="7">
      <t>シュウシ</t>
    </rPh>
    <rPh sb="7" eb="9">
      <t>ケイカク</t>
    </rPh>
    <rPh sb="9" eb="10">
      <t>オヨ</t>
    </rPh>
    <rPh sb="11" eb="13">
      <t>セキサン</t>
    </rPh>
    <rPh sb="13" eb="15">
      <t>コンキョ</t>
    </rPh>
    <rPh sb="16" eb="18">
      <t>キサイ</t>
    </rPh>
    <rPh sb="20" eb="23">
      <t>ジンケンヒ</t>
    </rPh>
    <phoneticPr fontId="5"/>
  </si>
  <si>
    <t>①</t>
  </si>
  <si>
    <t>人件費提案額　計</t>
    <rPh sb="0" eb="3">
      <t>ジンケンヒ</t>
    </rPh>
    <rPh sb="3" eb="5">
      <t>テイアン</t>
    </rPh>
    <rPh sb="5" eb="6">
      <t>ガク</t>
    </rPh>
    <rPh sb="7" eb="8">
      <t>ケイ</t>
    </rPh>
    <phoneticPr fontId="1"/>
  </si>
  <si>
    <t>手当
(年額)</t>
    <rPh sb="0" eb="2">
      <t>テアテ</t>
    </rPh>
    <rPh sb="4" eb="6">
      <t>ネンガク</t>
    </rPh>
    <phoneticPr fontId="1"/>
  </si>
  <si>
    <t>法定福利費(年額)</t>
    <rPh sb="6" eb="8">
      <t>ネンガク</t>
    </rPh>
    <phoneticPr fontId="5"/>
  </si>
  <si>
    <t>(5)</t>
    <phoneticPr fontId="1"/>
  </si>
  <si>
    <t>様式12 別紙１</t>
    <rPh sb="0" eb="2">
      <t>ヨウシキ</t>
    </rPh>
    <rPh sb="5" eb="7">
      <t>ベッシ</t>
    </rPh>
    <phoneticPr fontId="1"/>
  </si>
  <si>
    <t>手当(年額)⑥の内訳</t>
    <rPh sb="0" eb="2">
      <t>テアテ</t>
    </rPh>
    <rPh sb="3" eb="5">
      <t>ネンガク</t>
    </rPh>
    <rPh sb="8" eb="10">
      <t>ウチワケ</t>
    </rPh>
    <phoneticPr fontId="1"/>
  </si>
  <si>
    <t>2年目
(1年分）</t>
    <rPh sb="1" eb="2">
      <t>ネン</t>
    </rPh>
    <rPh sb="2" eb="3">
      <t>メ</t>
    </rPh>
    <rPh sb="6" eb="8">
      <t>ネンブン</t>
    </rPh>
    <phoneticPr fontId="1"/>
  </si>
  <si>
    <t>3年目
(1年分）</t>
    <rPh sb="1" eb="3">
      <t>ネンメ</t>
    </rPh>
    <rPh sb="6" eb="8">
      <t>ネンブン</t>
    </rPh>
    <phoneticPr fontId="1"/>
  </si>
  <si>
    <t>4年目
(1年分）</t>
    <rPh sb="1" eb="3">
      <t>ネンメ</t>
    </rPh>
    <rPh sb="6" eb="8">
      <t>ネンブン</t>
    </rPh>
    <phoneticPr fontId="1"/>
  </si>
  <si>
    <t>5年目
(1年分）</t>
    <rPh sb="1" eb="3">
      <t>ネンメ</t>
    </rPh>
    <rPh sb="6" eb="8">
      <t>ネンブン</t>
    </rPh>
    <phoneticPr fontId="1"/>
  </si>
  <si>
    <t>1年目
(1年分)</t>
    <rPh sb="1" eb="3">
      <t>ネンメ</t>
    </rPh>
    <rPh sb="6" eb="8">
      <t>ネンブン</t>
    </rPh>
    <phoneticPr fontId="1"/>
  </si>
  <si>
    <t>期間</t>
    <rPh sb="0" eb="2">
      <t>キカン</t>
    </rPh>
    <phoneticPr fontId="1"/>
  </si>
  <si>
    <t>期間計算
※印刷不用</t>
    <rPh sb="0" eb="1">
      <t>キカン</t>
    </rPh>
    <rPh sb="1" eb="3">
      <t>ケイサン</t>
    </rPh>
    <rPh sb="6" eb="8">
      <t>インサツ</t>
    </rPh>
    <rPh sb="8" eb="10">
      <t>フヨウ</t>
    </rPh>
    <phoneticPr fontId="5"/>
  </si>
  <si>
    <t>基本給(年額)②x③</t>
    <rPh sb="0" eb="3">
      <t>キホンキュウ</t>
    </rPh>
    <rPh sb="4" eb="6">
      <t>ネンガク</t>
    </rPh>
    <phoneticPr fontId="1"/>
  </si>
  <si>
    <t>人件費計
(⑤+⑥+⑦)x⑧</t>
    <phoneticPr fontId="5"/>
  </si>
  <si>
    <t>№</t>
  </si>
  <si>
    <t>(1)</t>
    <phoneticPr fontId="5"/>
  </si>
  <si>
    <t>(2)</t>
    <phoneticPr fontId="1"/>
  </si>
  <si>
    <t>(3)</t>
    <phoneticPr fontId="1"/>
  </si>
  <si>
    <t>(4)　人件費積算額の内訳</t>
    <phoneticPr fontId="1"/>
  </si>
  <si>
    <t>(6)</t>
    <phoneticPr fontId="1"/>
  </si>
  <si>
    <t>(7)</t>
    <phoneticPr fontId="1"/>
  </si>
  <si>
    <t>人件費の積算内訳</t>
    <rPh sb="0" eb="3">
      <t>ジンケンヒ</t>
    </rPh>
    <rPh sb="4" eb="6">
      <t>セキサン</t>
    </rPh>
    <rPh sb="6" eb="8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</si>
</sst>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.00_);[Red]\(0.00\)"/>
    <numFmt numFmtId="178" formatCode="#,##0.00_);[Red]\(#,##0.00\)"/>
    <numFmt numFmtId="179" formatCode="#,##0_);[Red]\(#,##0\)"/>
    <numFmt numFmtId="180" formatCode="#,##0;&quot;▲ &quot;#,##0"/>
    <numFmt numFmtId="181" formatCode="#,##0.00;&quot;▲ &quot;#,##0.00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8.5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vertical="center" shrinkToFit="1"/>
      <protection locked="0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180" fontId="4" fillId="0" borderId="2" xfId="0" applyNumberFormat="1" applyFont="1" applyFill="1" applyBorder="1" applyAlignment="1" applyProtection="1">
      <alignment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Fill="1" applyBorder="1" applyAlignment="1" applyProtection="1">
      <alignment vertical="center"/>
      <protection locked="0"/>
    </xf>
    <xf numFmtId="176" fontId="7" fillId="0" borderId="2" xfId="0" applyNumberFormat="1" applyFont="1" applyFill="1" applyBorder="1" applyAlignment="1" applyProtection="1">
      <alignment vertical="center" wrapText="1"/>
      <protection locked="0"/>
    </xf>
    <xf numFmtId="180" fontId="4" fillId="0" borderId="8" xfId="0" applyNumberFormat="1" applyFont="1" applyFill="1" applyBorder="1" applyAlignment="1" applyProtection="1">
      <alignment vertical="center" shrinkToFit="1"/>
      <protection locked="0"/>
    </xf>
    <xf numFmtId="176" fontId="4" fillId="0" borderId="8" xfId="0" applyNumberFormat="1" applyFont="1" applyFill="1" applyBorder="1" applyAlignment="1" applyProtection="1">
      <alignment vertical="center"/>
      <protection locked="0"/>
    </xf>
    <xf numFmtId="180" fontId="4" fillId="0" borderId="2" xfId="0" applyNumberFormat="1" applyFont="1" applyFill="1" applyBorder="1" applyAlignment="1" applyProtection="1">
      <alignment vertical="center" shrinkToFi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76" fontId="4" fillId="0" borderId="4" xfId="0" applyNumberFormat="1" applyFont="1" applyFill="1" applyBorder="1" applyAlignment="1" applyProtection="1">
      <alignment vertical="center" shrinkToFit="1"/>
      <protection locked="0"/>
    </xf>
    <xf numFmtId="0" fontId="3" fillId="0" borderId="0" xfId="0" applyFont="1" applyFill="1" applyProtection="1">
      <protection locked="0"/>
    </xf>
    <xf numFmtId="176" fontId="3" fillId="0" borderId="0" xfId="0" applyNumberFormat="1" applyFont="1" applyFill="1" applyAlignment="1" applyProtection="1">
      <protection locked="0"/>
    </xf>
    <xf numFmtId="176" fontId="3" fillId="0" borderId="0" xfId="0" applyNumberFormat="1" applyFont="1" applyFill="1" applyProtection="1">
      <protection locked="0"/>
    </xf>
    <xf numFmtId="176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177" fontId="3" fillId="0" borderId="0" xfId="0" applyNumberFormat="1" applyFont="1" applyFill="1" applyProtection="1">
      <protection locked="0"/>
    </xf>
    <xf numFmtId="178" fontId="3" fillId="0" borderId="0" xfId="0" applyNumberFormat="1" applyFont="1" applyFill="1" applyProtection="1">
      <protection locked="0"/>
    </xf>
    <xf numFmtId="179" fontId="3" fillId="0" borderId="0" xfId="0" applyNumberFormat="1" applyFont="1" applyFill="1" applyProtection="1">
      <protection locked="0"/>
    </xf>
    <xf numFmtId="176" fontId="3" fillId="0" borderId="0" xfId="0" applyNumberFormat="1" applyFont="1" applyAlignment="1" applyProtection="1">
      <protection locked="0"/>
    </xf>
    <xf numFmtId="176" fontId="3" fillId="0" borderId="0" xfId="0" applyNumberFormat="1" applyFont="1" applyProtection="1">
      <protection locked="0"/>
    </xf>
    <xf numFmtId="176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77" fontId="3" fillId="0" borderId="0" xfId="0" applyNumberFormat="1" applyFont="1" applyProtection="1">
      <protection locked="0"/>
    </xf>
    <xf numFmtId="178" fontId="3" fillId="0" borderId="0" xfId="0" applyNumberFormat="1" applyFont="1" applyProtection="1">
      <protection locked="0"/>
    </xf>
    <xf numFmtId="179" fontId="3" fillId="0" borderId="0" xfId="0" applyNumberFormat="1" applyFont="1" applyProtection="1">
      <protection locked="0"/>
    </xf>
    <xf numFmtId="0" fontId="13" fillId="0" borderId="2" xfId="0" applyFont="1" applyFill="1" applyBorder="1" applyAlignment="1" applyProtection="1">
      <alignment horizontal="center" vertical="center" wrapText="1" shrinkToFit="1"/>
      <protection locked="0"/>
    </xf>
    <xf numFmtId="0" fontId="14" fillId="0" borderId="2" xfId="0" applyFont="1" applyFill="1" applyBorder="1" applyAlignment="1" applyProtection="1">
      <alignment horizontal="center" vertical="center" wrapText="1" shrinkToFit="1"/>
      <protection locked="0"/>
    </xf>
    <xf numFmtId="176" fontId="4" fillId="0" borderId="0" xfId="0" applyNumberFormat="1" applyFont="1" applyFill="1" applyBorder="1" applyAlignment="1" applyProtection="1">
      <alignment vertical="center" shrinkToFit="1"/>
    </xf>
    <xf numFmtId="176" fontId="4" fillId="0" borderId="0" xfId="0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Protection="1">
      <protection locked="0"/>
    </xf>
    <xf numFmtId="0" fontId="15" fillId="0" borderId="0" xfId="0" applyFont="1" applyProtection="1">
      <protection locked="0"/>
    </xf>
    <xf numFmtId="176" fontId="2" fillId="0" borderId="0" xfId="0" applyNumberFormat="1" applyFont="1" applyProtection="1">
      <protection locked="0"/>
    </xf>
    <xf numFmtId="176" fontId="2" fillId="0" borderId="0" xfId="0" applyNumberFormat="1" applyFont="1" applyAlignment="1" applyProtection="1">
      <alignment horizontal="center"/>
      <protection locked="0"/>
    </xf>
    <xf numFmtId="176" fontId="2" fillId="0" borderId="0" xfId="0" applyNumberFormat="1" applyFont="1" applyAlignment="1" applyProtection="1">
      <protection locked="0"/>
    </xf>
    <xf numFmtId="176" fontId="2" fillId="0" borderId="0" xfId="0" applyNumberFormat="1" applyFont="1" applyAlignment="1" applyProtection="1">
      <alignment shrinkToFit="1"/>
      <protection locked="0"/>
    </xf>
    <xf numFmtId="0" fontId="2" fillId="0" borderId="0" xfId="0" applyFont="1" applyAlignment="1" applyProtection="1">
      <alignment horizontal="center"/>
      <protection locked="0"/>
    </xf>
    <xf numFmtId="177" fontId="2" fillId="0" borderId="0" xfId="0" applyNumberFormat="1" applyFont="1" applyProtection="1">
      <protection locked="0"/>
    </xf>
    <xf numFmtId="178" fontId="2" fillId="0" borderId="0" xfId="0" applyNumberFormat="1" applyFont="1" applyProtection="1">
      <protection locked="0"/>
    </xf>
    <xf numFmtId="179" fontId="2" fillId="0" borderId="0" xfId="0" applyNumberFormat="1" applyFont="1" applyProtection="1">
      <protection locked="0"/>
    </xf>
    <xf numFmtId="0" fontId="2" fillId="0" borderId="0" xfId="0" applyFont="1" applyBorder="1" applyProtection="1">
      <protection locked="0"/>
    </xf>
    <xf numFmtId="38" fontId="15" fillId="0" borderId="0" xfId="1" applyFont="1" applyAlignment="1">
      <alignment wrapText="1"/>
    </xf>
    <xf numFmtId="181" fontId="4" fillId="0" borderId="2" xfId="0" applyNumberFormat="1" applyFont="1" applyFill="1" applyBorder="1" applyAlignment="1" applyProtection="1">
      <alignment vertical="center" shrinkToFit="1"/>
      <protection locked="0"/>
    </xf>
    <xf numFmtId="181" fontId="4" fillId="0" borderId="8" xfId="0" applyNumberFormat="1" applyFont="1" applyFill="1" applyBorder="1" applyAlignment="1" applyProtection="1">
      <alignment vertical="center" shrinkToFit="1"/>
      <protection locked="0"/>
    </xf>
    <xf numFmtId="180" fontId="4" fillId="0" borderId="14" xfId="0" applyNumberFormat="1" applyFont="1" applyFill="1" applyBorder="1" applyAlignment="1" applyProtection="1">
      <alignment vertical="center" shrinkToFit="1"/>
    </xf>
    <xf numFmtId="0" fontId="9" fillId="0" borderId="0" xfId="0" applyFont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right" vertical="center"/>
      <protection locked="0"/>
    </xf>
    <xf numFmtId="0" fontId="4" fillId="0" borderId="8" xfId="0" quotePrefix="1" applyFont="1" applyFill="1" applyBorder="1" applyAlignment="1" applyProtection="1">
      <alignment horizontal="center" vertical="center" shrinkToFit="1"/>
      <protection locked="0"/>
    </xf>
    <xf numFmtId="0" fontId="2" fillId="0" borderId="8" xfId="0" quotePrefix="1" applyFont="1" applyFill="1" applyBorder="1" applyAlignment="1" applyProtection="1">
      <alignment horizontal="center" vertical="center"/>
      <protection locked="0"/>
    </xf>
    <xf numFmtId="179" fontId="2" fillId="0" borderId="8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8" xfId="0" quotePrefix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178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177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4" fillId="0" borderId="3" xfId="0" applyFont="1" applyFill="1" applyBorder="1" applyAlignment="1" applyProtection="1">
      <alignment horizontal="left" vertical="center" shrinkToFit="1"/>
      <protection locked="0"/>
    </xf>
    <xf numFmtId="0" fontId="4" fillId="0" borderId="15" xfId="0" applyFont="1" applyFill="1" applyBorder="1" applyAlignment="1" applyProtection="1">
      <alignment horizontal="left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176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2" borderId="0" xfId="0" quotePrefix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2" fillId="0" borderId="5" xfId="0" quotePrefix="1" applyFont="1" applyFill="1" applyBorder="1" applyAlignment="1" applyProtection="1">
      <alignment horizontal="center" vertical="center"/>
      <protection locked="0"/>
    </xf>
    <xf numFmtId="0" fontId="2" fillId="0" borderId="6" xfId="0" quotePrefix="1" applyFont="1" applyFill="1" applyBorder="1" applyAlignment="1" applyProtection="1">
      <alignment horizontal="center" vertical="center"/>
      <protection locked="0"/>
    </xf>
    <xf numFmtId="0" fontId="2" fillId="0" borderId="7" xfId="0" quotePrefix="1" applyFont="1" applyFill="1" applyBorder="1" applyAlignment="1" applyProtection="1">
      <alignment horizontal="center" vertical="center"/>
      <protection locked="0"/>
    </xf>
    <xf numFmtId="179" fontId="2" fillId="0" borderId="8" xfId="0" quotePrefix="1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49"/>
  <sheetViews>
    <sheetView showGridLines="0" tabSelected="1" view="pageBreakPreview" zoomScale="70" zoomScaleNormal="70" zoomScaleSheetLayoutView="70" workbookViewId="0">
      <selection activeCell="A10" sqref="A10"/>
    </sheetView>
  </sheetViews>
  <sheetFormatPr defaultColWidth="9" defaultRowHeight="12" x14ac:dyDescent="0.15"/>
  <cols>
    <col min="1" max="1" width="2.375" style="12" customWidth="1"/>
    <col min="2" max="2" width="6.125" style="12" customWidth="1"/>
    <col min="3" max="3" width="5.25" style="31" customWidth="1"/>
    <col min="4" max="4" width="4.125" style="32" customWidth="1"/>
    <col min="5" max="5" width="7.625" style="32" customWidth="1"/>
    <col min="6" max="6" width="4.125" style="33" customWidth="1"/>
    <col min="7" max="7" width="3.375" style="31" customWidth="1"/>
    <col min="8" max="8" width="8.125" style="12" customWidth="1"/>
    <col min="9" max="10" width="7.125" style="31" customWidth="1"/>
    <col min="11" max="11" width="5.375" style="31" customWidth="1"/>
    <col min="12" max="12" width="9.125" style="34" customWidth="1"/>
    <col min="13" max="13" width="3.625" style="35" customWidth="1"/>
    <col min="14" max="14" width="3.625" style="36" customWidth="1"/>
    <col min="15" max="15" width="3.625" style="37" customWidth="1"/>
    <col min="16" max="16" width="13.875" style="37" customWidth="1"/>
    <col min="17" max="17" width="10.25" style="31" customWidth="1"/>
    <col min="18" max="16384" width="9" style="14"/>
  </cols>
  <sheetData>
    <row r="1" spans="1:17" ht="13.5" x14ac:dyDescent="0.15">
      <c r="B1" s="13"/>
      <c r="C1" s="13"/>
      <c r="D1" s="13"/>
      <c r="E1" s="13"/>
      <c r="F1" s="13"/>
      <c r="G1" s="13"/>
      <c r="H1" s="14"/>
      <c r="I1" s="13"/>
      <c r="J1" s="13"/>
      <c r="K1" s="13"/>
      <c r="L1" s="13"/>
      <c r="M1" s="15"/>
      <c r="N1" s="15"/>
      <c r="O1" s="15"/>
      <c r="P1" s="58" t="s">
        <v>42</v>
      </c>
      <c r="Q1" s="13"/>
    </row>
    <row r="2" spans="1:17" s="17" customFormat="1" ht="14.25" x14ac:dyDescent="0.15">
      <c r="A2" s="85" t="s">
        <v>17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16"/>
    </row>
    <row r="3" spans="1:17" s="17" customFormat="1" ht="12.95" customHeight="1" x14ac:dyDescent="0.1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s="17" customFormat="1" ht="15.75" customHeight="1" x14ac:dyDescent="0.15">
      <c r="A4" s="86" t="s">
        <v>60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18"/>
    </row>
    <row r="5" spans="1:17" s="19" customFormat="1" ht="13.5" customHeight="1" x14ac:dyDescent="0.15">
      <c r="A5" s="59" t="s">
        <v>54</v>
      </c>
      <c r="B5" s="60" t="s">
        <v>55</v>
      </c>
      <c r="C5" s="60" t="s">
        <v>56</v>
      </c>
      <c r="D5" s="87" t="s">
        <v>57</v>
      </c>
      <c r="E5" s="88"/>
      <c r="F5" s="88"/>
      <c r="G5" s="88"/>
      <c r="H5" s="88"/>
      <c r="I5" s="88"/>
      <c r="J5" s="88"/>
      <c r="K5" s="88"/>
      <c r="L5" s="89"/>
      <c r="M5" s="61" t="s">
        <v>41</v>
      </c>
      <c r="N5" s="90" t="s">
        <v>58</v>
      </c>
      <c r="O5" s="90"/>
      <c r="P5" s="60" t="s">
        <v>59</v>
      </c>
      <c r="Q5" s="83" t="s">
        <v>50</v>
      </c>
    </row>
    <row r="6" spans="1:17" s="19" customFormat="1" ht="15" customHeight="1" x14ac:dyDescent="0.15">
      <c r="A6" s="84" t="s">
        <v>53</v>
      </c>
      <c r="B6" s="91" t="s">
        <v>0</v>
      </c>
      <c r="C6" s="80" t="s">
        <v>2</v>
      </c>
      <c r="D6" s="76" t="s">
        <v>26</v>
      </c>
      <c r="E6" s="76"/>
      <c r="F6" s="76"/>
      <c r="G6" s="76"/>
      <c r="H6" s="76"/>
      <c r="I6" s="62" t="s">
        <v>32</v>
      </c>
      <c r="J6" s="62" t="s">
        <v>33</v>
      </c>
      <c r="K6" s="62" t="s">
        <v>34</v>
      </c>
      <c r="L6" s="62" t="s">
        <v>35</v>
      </c>
      <c r="M6" s="94" t="s">
        <v>19</v>
      </c>
      <c r="N6" s="96" t="s">
        <v>1</v>
      </c>
      <c r="O6" s="97"/>
      <c r="P6" s="80" t="s">
        <v>43</v>
      </c>
      <c r="Q6" s="83"/>
    </row>
    <row r="7" spans="1:17" s="20" customFormat="1" ht="15" customHeight="1" x14ac:dyDescent="0.15">
      <c r="A7" s="81"/>
      <c r="B7" s="91"/>
      <c r="C7" s="80"/>
      <c r="D7" s="63" t="s">
        <v>37</v>
      </c>
      <c r="E7" s="63" t="s">
        <v>29</v>
      </c>
      <c r="F7" s="63" t="s">
        <v>30</v>
      </c>
      <c r="G7" s="63" t="s">
        <v>31</v>
      </c>
      <c r="H7" s="63" t="s">
        <v>28</v>
      </c>
      <c r="I7" s="80" t="s">
        <v>39</v>
      </c>
      <c r="J7" s="80" t="s">
        <v>40</v>
      </c>
      <c r="K7" s="80" t="s">
        <v>49</v>
      </c>
      <c r="L7" s="80" t="s">
        <v>52</v>
      </c>
      <c r="M7" s="95"/>
      <c r="N7" s="98"/>
      <c r="O7" s="99"/>
      <c r="P7" s="102"/>
      <c r="Q7" s="83"/>
    </row>
    <row r="8" spans="1:17" s="19" customFormat="1" ht="13.5" customHeight="1" x14ac:dyDescent="0.15">
      <c r="A8" s="81"/>
      <c r="B8" s="91"/>
      <c r="C8" s="80"/>
      <c r="D8" s="77" t="s">
        <v>7</v>
      </c>
      <c r="E8" s="77" t="s">
        <v>8</v>
      </c>
      <c r="F8" s="77" t="s">
        <v>9</v>
      </c>
      <c r="G8" s="77" t="s">
        <v>25</v>
      </c>
      <c r="H8" s="77" t="s">
        <v>51</v>
      </c>
      <c r="I8" s="81"/>
      <c r="J8" s="81"/>
      <c r="K8" s="81"/>
      <c r="L8" s="100"/>
      <c r="M8" s="64" t="s">
        <v>3</v>
      </c>
      <c r="N8" s="65" t="s">
        <v>4</v>
      </c>
      <c r="O8" s="65" t="s">
        <v>5</v>
      </c>
      <c r="P8" s="65" t="s">
        <v>6</v>
      </c>
      <c r="Q8" s="83"/>
    </row>
    <row r="9" spans="1:17" s="19" customFormat="1" x14ac:dyDescent="0.15">
      <c r="A9" s="82"/>
      <c r="B9" s="92"/>
      <c r="C9" s="93"/>
      <c r="D9" s="78"/>
      <c r="E9" s="79"/>
      <c r="F9" s="79"/>
      <c r="G9" s="79"/>
      <c r="H9" s="79"/>
      <c r="I9" s="82"/>
      <c r="J9" s="82"/>
      <c r="K9" s="82"/>
      <c r="L9" s="101"/>
      <c r="M9" s="66" t="s">
        <v>10</v>
      </c>
      <c r="N9" s="67" t="s">
        <v>27</v>
      </c>
      <c r="O9" s="68" t="s">
        <v>10</v>
      </c>
      <c r="P9" s="69" t="s">
        <v>24</v>
      </c>
      <c r="Q9" s="83"/>
    </row>
    <row r="10" spans="1:17" s="21" customFormat="1" ht="22.5" customHeight="1" x14ac:dyDescent="0.15">
      <c r="A10" s="1"/>
      <c r="B10" s="2"/>
      <c r="C10" s="3"/>
      <c r="D10" s="4"/>
      <c r="E10" s="5"/>
      <c r="F10" s="5"/>
      <c r="G10" s="6"/>
      <c r="H10" s="11">
        <f>E10*F10</f>
        <v>0</v>
      </c>
      <c r="I10" s="5"/>
      <c r="J10" s="5"/>
      <c r="K10" s="39"/>
      <c r="L10" s="11">
        <f t="shared" ref="L10:L39" si="0">SUM(H10:J10)*Q10</f>
        <v>0</v>
      </c>
      <c r="M10" s="5"/>
      <c r="N10" s="54"/>
      <c r="O10" s="54"/>
      <c r="P10" s="7"/>
      <c r="Q10" s="40">
        <f>IF($K10="5年間分",5,1)</f>
        <v>1</v>
      </c>
    </row>
    <row r="11" spans="1:17" s="21" customFormat="1" ht="22.5" customHeight="1" x14ac:dyDescent="0.15">
      <c r="A11" s="1"/>
      <c r="B11" s="2"/>
      <c r="C11" s="3"/>
      <c r="D11" s="4"/>
      <c r="E11" s="5"/>
      <c r="F11" s="5"/>
      <c r="G11" s="6"/>
      <c r="H11" s="11">
        <f t="shared" ref="H11:H39" si="1">E11*F11</f>
        <v>0</v>
      </c>
      <c r="I11" s="5"/>
      <c r="J11" s="5"/>
      <c r="K11" s="38"/>
      <c r="L11" s="11">
        <f t="shared" si="0"/>
        <v>0</v>
      </c>
      <c r="M11" s="5"/>
      <c r="N11" s="54"/>
      <c r="O11" s="54"/>
      <c r="P11" s="8"/>
      <c r="Q11" s="40">
        <f>IF($K11="5年間分",5,1)</f>
        <v>1</v>
      </c>
    </row>
    <row r="12" spans="1:17" s="21" customFormat="1" ht="22.5" customHeight="1" x14ac:dyDescent="0.15">
      <c r="A12" s="1"/>
      <c r="B12" s="2"/>
      <c r="C12" s="3"/>
      <c r="D12" s="4"/>
      <c r="E12" s="5"/>
      <c r="F12" s="5"/>
      <c r="G12" s="6"/>
      <c r="H12" s="11">
        <f t="shared" si="1"/>
        <v>0</v>
      </c>
      <c r="I12" s="5"/>
      <c r="J12" s="5"/>
      <c r="K12" s="38"/>
      <c r="L12" s="11">
        <f t="shared" si="0"/>
        <v>0</v>
      </c>
      <c r="M12" s="5"/>
      <c r="N12" s="54"/>
      <c r="O12" s="54"/>
      <c r="P12" s="7"/>
      <c r="Q12" s="40">
        <f>IF($K12="5年間分",5,1)</f>
        <v>1</v>
      </c>
    </row>
    <row r="13" spans="1:17" s="21" customFormat="1" ht="22.5" customHeight="1" x14ac:dyDescent="0.15">
      <c r="A13" s="1"/>
      <c r="B13" s="2"/>
      <c r="C13" s="3"/>
      <c r="D13" s="4"/>
      <c r="E13" s="5"/>
      <c r="F13" s="5"/>
      <c r="G13" s="6"/>
      <c r="H13" s="11">
        <f t="shared" si="1"/>
        <v>0</v>
      </c>
      <c r="I13" s="5"/>
      <c r="J13" s="5"/>
      <c r="K13" s="38"/>
      <c r="L13" s="11">
        <f t="shared" si="0"/>
        <v>0</v>
      </c>
      <c r="M13" s="5"/>
      <c r="N13" s="54"/>
      <c r="O13" s="54"/>
      <c r="P13" s="7"/>
      <c r="Q13" s="40">
        <f t="shared" ref="Q13:Q39" si="2">IF($K13="5年間分",5,1)</f>
        <v>1</v>
      </c>
    </row>
    <row r="14" spans="1:17" s="21" customFormat="1" ht="22.5" customHeight="1" x14ac:dyDescent="0.15">
      <c r="A14" s="1"/>
      <c r="B14" s="2"/>
      <c r="C14" s="3"/>
      <c r="D14" s="4"/>
      <c r="E14" s="5"/>
      <c r="F14" s="5"/>
      <c r="G14" s="6"/>
      <c r="H14" s="11">
        <f t="shared" si="1"/>
        <v>0</v>
      </c>
      <c r="I14" s="5"/>
      <c r="J14" s="5"/>
      <c r="K14" s="38"/>
      <c r="L14" s="11">
        <f t="shared" si="0"/>
        <v>0</v>
      </c>
      <c r="M14" s="5"/>
      <c r="N14" s="54"/>
      <c r="O14" s="54"/>
      <c r="P14" s="7"/>
      <c r="Q14" s="40">
        <f t="shared" si="2"/>
        <v>1</v>
      </c>
    </row>
    <row r="15" spans="1:17" s="21" customFormat="1" ht="22.5" customHeight="1" x14ac:dyDescent="0.15">
      <c r="A15" s="1"/>
      <c r="B15" s="2"/>
      <c r="C15" s="3"/>
      <c r="D15" s="4"/>
      <c r="E15" s="5"/>
      <c r="F15" s="5"/>
      <c r="G15" s="6"/>
      <c r="H15" s="11">
        <f t="shared" si="1"/>
        <v>0</v>
      </c>
      <c r="I15" s="5"/>
      <c r="J15" s="5"/>
      <c r="K15" s="38"/>
      <c r="L15" s="11">
        <f t="shared" si="0"/>
        <v>0</v>
      </c>
      <c r="M15" s="5"/>
      <c r="N15" s="54"/>
      <c r="O15" s="54"/>
      <c r="P15" s="7"/>
      <c r="Q15" s="40">
        <f t="shared" si="2"/>
        <v>1</v>
      </c>
    </row>
    <row r="16" spans="1:17" s="21" customFormat="1" ht="22.5" customHeight="1" x14ac:dyDescent="0.15">
      <c r="A16" s="1"/>
      <c r="B16" s="2"/>
      <c r="C16" s="3"/>
      <c r="D16" s="4"/>
      <c r="E16" s="5"/>
      <c r="F16" s="5"/>
      <c r="G16" s="6"/>
      <c r="H16" s="11">
        <f t="shared" si="1"/>
        <v>0</v>
      </c>
      <c r="I16" s="5"/>
      <c r="J16" s="5"/>
      <c r="K16" s="38"/>
      <c r="L16" s="11">
        <f t="shared" si="0"/>
        <v>0</v>
      </c>
      <c r="M16" s="5"/>
      <c r="N16" s="54"/>
      <c r="O16" s="54"/>
      <c r="P16" s="7"/>
      <c r="Q16" s="40">
        <f t="shared" si="2"/>
        <v>1</v>
      </c>
    </row>
    <row r="17" spans="1:17" s="21" customFormat="1" ht="22.5" customHeight="1" x14ac:dyDescent="0.15">
      <c r="A17" s="1"/>
      <c r="B17" s="2"/>
      <c r="C17" s="3"/>
      <c r="D17" s="4"/>
      <c r="E17" s="5"/>
      <c r="F17" s="5"/>
      <c r="G17" s="6"/>
      <c r="H17" s="11">
        <f t="shared" si="1"/>
        <v>0</v>
      </c>
      <c r="I17" s="5"/>
      <c r="J17" s="5"/>
      <c r="K17" s="38"/>
      <c r="L17" s="11">
        <f t="shared" si="0"/>
        <v>0</v>
      </c>
      <c r="M17" s="5"/>
      <c r="N17" s="54"/>
      <c r="O17" s="54"/>
      <c r="P17" s="7"/>
      <c r="Q17" s="40">
        <f t="shared" si="2"/>
        <v>1</v>
      </c>
    </row>
    <row r="18" spans="1:17" s="21" customFormat="1" ht="22.5" customHeight="1" x14ac:dyDescent="0.15">
      <c r="A18" s="1"/>
      <c r="B18" s="2"/>
      <c r="C18" s="3"/>
      <c r="D18" s="4"/>
      <c r="E18" s="5"/>
      <c r="F18" s="5"/>
      <c r="G18" s="6"/>
      <c r="H18" s="11">
        <f t="shared" si="1"/>
        <v>0</v>
      </c>
      <c r="I18" s="5"/>
      <c r="J18" s="5"/>
      <c r="K18" s="38"/>
      <c r="L18" s="11">
        <f t="shared" si="0"/>
        <v>0</v>
      </c>
      <c r="M18" s="5"/>
      <c r="N18" s="54"/>
      <c r="O18" s="54"/>
      <c r="P18" s="7"/>
      <c r="Q18" s="40">
        <f t="shared" si="2"/>
        <v>1</v>
      </c>
    </row>
    <row r="19" spans="1:17" s="21" customFormat="1" ht="22.5" customHeight="1" x14ac:dyDescent="0.15">
      <c r="A19" s="1"/>
      <c r="B19" s="2"/>
      <c r="C19" s="3"/>
      <c r="D19" s="4"/>
      <c r="E19" s="5"/>
      <c r="F19" s="5"/>
      <c r="G19" s="6"/>
      <c r="H19" s="11">
        <f t="shared" si="1"/>
        <v>0</v>
      </c>
      <c r="I19" s="5"/>
      <c r="J19" s="5"/>
      <c r="K19" s="38"/>
      <c r="L19" s="11">
        <f t="shared" si="0"/>
        <v>0</v>
      </c>
      <c r="M19" s="5"/>
      <c r="N19" s="54"/>
      <c r="O19" s="54"/>
      <c r="P19" s="7"/>
      <c r="Q19" s="40">
        <f t="shared" si="2"/>
        <v>1</v>
      </c>
    </row>
    <row r="20" spans="1:17" s="21" customFormat="1" ht="22.5" customHeight="1" x14ac:dyDescent="0.15">
      <c r="A20" s="1"/>
      <c r="B20" s="2"/>
      <c r="C20" s="3"/>
      <c r="D20" s="4"/>
      <c r="E20" s="5"/>
      <c r="F20" s="5"/>
      <c r="G20" s="6"/>
      <c r="H20" s="11">
        <f t="shared" si="1"/>
        <v>0</v>
      </c>
      <c r="I20" s="5"/>
      <c r="J20" s="5"/>
      <c r="K20" s="38"/>
      <c r="L20" s="11">
        <f t="shared" si="0"/>
        <v>0</v>
      </c>
      <c r="M20" s="5"/>
      <c r="N20" s="54"/>
      <c r="O20" s="54"/>
      <c r="P20" s="7"/>
      <c r="Q20" s="40">
        <f t="shared" si="2"/>
        <v>1</v>
      </c>
    </row>
    <row r="21" spans="1:17" s="21" customFormat="1" ht="22.5" customHeight="1" x14ac:dyDescent="0.15">
      <c r="A21" s="1"/>
      <c r="B21" s="2"/>
      <c r="C21" s="3"/>
      <c r="D21" s="4"/>
      <c r="E21" s="5"/>
      <c r="F21" s="5"/>
      <c r="G21" s="6"/>
      <c r="H21" s="11">
        <f t="shared" si="1"/>
        <v>0</v>
      </c>
      <c r="I21" s="5"/>
      <c r="J21" s="5"/>
      <c r="K21" s="38"/>
      <c r="L21" s="11">
        <f t="shared" si="0"/>
        <v>0</v>
      </c>
      <c r="M21" s="5"/>
      <c r="N21" s="54"/>
      <c r="O21" s="54"/>
      <c r="P21" s="7"/>
      <c r="Q21" s="40">
        <f t="shared" si="2"/>
        <v>1</v>
      </c>
    </row>
    <row r="22" spans="1:17" s="21" customFormat="1" ht="22.5" customHeight="1" x14ac:dyDescent="0.15">
      <c r="A22" s="1"/>
      <c r="B22" s="2"/>
      <c r="C22" s="3"/>
      <c r="D22" s="4"/>
      <c r="E22" s="5"/>
      <c r="F22" s="5"/>
      <c r="G22" s="6"/>
      <c r="H22" s="11">
        <f t="shared" si="1"/>
        <v>0</v>
      </c>
      <c r="I22" s="5"/>
      <c r="J22" s="5"/>
      <c r="K22" s="38"/>
      <c r="L22" s="11">
        <f t="shared" si="0"/>
        <v>0</v>
      </c>
      <c r="M22" s="5"/>
      <c r="N22" s="54"/>
      <c r="O22" s="54"/>
      <c r="P22" s="7"/>
      <c r="Q22" s="40">
        <f t="shared" si="2"/>
        <v>1</v>
      </c>
    </row>
    <row r="23" spans="1:17" s="21" customFormat="1" ht="22.5" customHeight="1" x14ac:dyDescent="0.15">
      <c r="A23" s="1"/>
      <c r="B23" s="2"/>
      <c r="C23" s="3"/>
      <c r="D23" s="4"/>
      <c r="E23" s="5"/>
      <c r="F23" s="5"/>
      <c r="G23" s="6"/>
      <c r="H23" s="11">
        <f t="shared" si="1"/>
        <v>0</v>
      </c>
      <c r="I23" s="5"/>
      <c r="J23" s="5"/>
      <c r="K23" s="38"/>
      <c r="L23" s="11">
        <f t="shared" si="0"/>
        <v>0</v>
      </c>
      <c r="M23" s="5"/>
      <c r="N23" s="54"/>
      <c r="O23" s="54"/>
      <c r="P23" s="7"/>
      <c r="Q23" s="40">
        <f t="shared" si="2"/>
        <v>1</v>
      </c>
    </row>
    <row r="24" spans="1:17" s="21" customFormat="1" ht="22.5" customHeight="1" x14ac:dyDescent="0.15">
      <c r="A24" s="1"/>
      <c r="B24" s="2"/>
      <c r="C24" s="3"/>
      <c r="D24" s="4"/>
      <c r="E24" s="5"/>
      <c r="F24" s="5"/>
      <c r="G24" s="6"/>
      <c r="H24" s="11">
        <f t="shared" si="1"/>
        <v>0</v>
      </c>
      <c r="I24" s="5"/>
      <c r="J24" s="5"/>
      <c r="K24" s="38"/>
      <c r="L24" s="11">
        <f t="shared" si="0"/>
        <v>0</v>
      </c>
      <c r="M24" s="5"/>
      <c r="N24" s="54"/>
      <c r="O24" s="54"/>
      <c r="P24" s="7"/>
      <c r="Q24" s="40">
        <f>IF($K24="5年間分",5,1)</f>
        <v>1</v>
      </c>
    </row>
    <row r="25" spans="1:17" s="21" customFormat="1" ht="22.5" customHeight="1" x14ac:dyDescent="0.15">
      <c r="A25" s="1"/>
      <c r="B25" s="2"/>
      <c r="C25" s="3"/>
      <c r="D25" s="4"/>
      <c r="E25" s="5"/>
      <c r="F25" s="5"/>
      <c r="G25" s="6"/>
      <c r="H25" s="11">
        <f t="shared" si="1"/>
        <v>0</v>
      </c>
      <c r="I25" s="5"/>
      <c r="J25" s="5"/>
      <c r="K25" s="38"/>
      <c r="L25" s="11">
        <f t="shared" si="0"/>
        <v>0</v>
      </c>
      <c r="M25" s="5"/>
      <c r="N25" s="54"/>
      <c r="O25" s="54"/>
      <c r="P25" s="7"/>
      <c r="Q25" s="40">
        <f t="shared" ref="Q25:Q26" si="3">IF($K25="5年間分",5,1)</f>
        <v>1</v>
      </c>
    </row>
    <row r="26" spans="1:17" s="21" customFormat="1" ht="22.5" customHeight="1" x14ac:dyDescent="0.15">
      <c r="A26" s="1"/>
      <c r="B26" s="2"/>
      <c r="C26" s="3"/>
      <c r="D26" s="4"/>
      <c r="E26" s="5"/>
      <c r="F26" s="5"/>
      <c r="G26" s="6"/>
      <c r="H26" s="11">
        <f t="shared" si="1"/>
        <v>0</v>
      </c>
      <c r="I26" s="5"/>
      <c r="J26" s="5"/>
      <c r="K26" s="38"/>
      <c r="L26" s="11">
        <f t="shared" si="0"/>
        <v>0</v>
      </c>
      <c r="M26" s="5"/>
      <c r="N26" s="54"/>
      <c r="O26" s="54"/>
      <c r="P26" s="7"/>
      <c r="Q26" s="40">
        <f t="shared" si="3"/>
        <v>1</v>
      </c>
    </row>
    <row r="27" spans="1:17" s="21" customFormat="1" ht="22.5" customHeight="1" x14ac:dyDescent="0.15">
      <c r="A27" s="1"/>
      <c r="B27" s="2"/>
      <c r="C27" s="3"/>
      <c r="D27" s="4"/>
      <c r="E27" s="5"/>
      <c r="F27" s="5"/>
      <c r="G27" s="6"/>
      <c r="H27" s="11">
        <f t="shared" si="1"/>
        <v>0</v>
      </c>
      <c r="I27" s="5"/>
      <c r="J27" s="5"/>
      <c r="K27" s="38"/>
      <c r="L27" s="11">
        <f t="shared" si="0"/>
        <v>0</v>
      </c>
      <c r="M27" s="5"/>
      <c r="N27" s="54"/>
      <c r="O27" s="54"/>
      <c r="P27" s="7"/>
      <c r="Q27" s="40">
        <f t="shared" si="2"/>
        <v>1</v>
      </c>
    </row>
    <row r="28" spans="1:17" s="21" customFormat="1" ht="22.5" customHeight="1" x14ac:dyDescent="0.15">
      <c r="A28" s="1"/>
      <c r="B28" s="2"/>
      <c r="C28" s="3"/>
      <c r="D28" s="4"/>
      <c r="E28" s="5"/>
      <c r="F28" s="5"/>
      <c r="G28" s="6"/>
      <c r="H28" s="11">
        <f t="shared" si="1"/>
        <v>0</v>
      </c>
      <c r="I28" s="5"/>
      <c r="J28" s="5"/>
      <c r="K28" s="38"/>
      <c r="L28" s="11">
        <f t="shared" si="0"/>
        <v>0</v>
      </c>
      <c r="M28" s="5"/>
      <c r="N28" s="54"/>
      <c r="O28" s="54"/>
      <c r="P28" s="7"/>
      <c r="Q28" s="40">
        <f t="shared" si="2"/>
        <v>1</v>
      </c>
    </row>
    <row r="29" spans="1:17" s="21" customFormat="1" ht="22.5" customHeight="1" x14ac:dyDescent="0.15">
      <c r="A29" s="1"/>
      <c r="B29" s="2"/>
      <c r="C29" s="3"/>
      <c r="D29" s="4"/>
      <c r="E29" s="5"/>
      <c r="F29" s="5"/>
      <c r="G29" s="6"/>
      <c r="H29" s="11">
        <f t="shared" si="1"/>
        <v>0</v>
      </c>
      <c r="I29" s="5"/>
      <c r="J29" s="5"/>
      <c r="K29" s="38"/>
      <c r="L29" s="11">
        <f t="shared" si="0"/>
        <v>0</v>
      </c>
      <c r="M29" s="5"/>
      <c r="N29" s="54"/>
      <c r="O29" s="54"/>
      <c r="P29" s="7"/>
      <c r="Q29" s="40">
        <f t="shared" si="2"/>
        <v>1</v>
      </c>
    </row>
    <row r="30" spans="1:17" s="21" customFormat="1" ht="22.5" customHeight="1" x14ac:dyDescent="0.15">
      <c r="A30" s="1"/>
      <c r="B30" s="2"/>
      <c r="C30" s="3"/>
      <c r="D30" s="4"/>
      <c r="E30" s="5"/>
      <c r="F30" s="5"/>
      <c r="G30" s="6"/>
      <c r="H30" s="11">
        <f t="shared" si="1"/>
        <v>0</v>
      </c>
      <c r="I30" s="5"/>
      <c r="J30" s="5"/>
      <c r="K30" s="38"/>
      <c r="L30" s="11">
        <f t="shared" si="0"/>
        <v>0</v>
      </c>
      <c r="M30" s="5"/>
      <c r="N30" s="54"/>
      <c r="O30" s="54"/>
      <c r="P30" s="7"/>
      <c r="Q30" s="40">
        <f t="shared" si="2"/>
        <v>1</v>
      </c>
    </row>
    <row r="31" spans="1:17" s="21" customFormat="1" ht="22.5" customHeight="1" x14ac:dyDescent="0.15">
      <c r="A31" s="1"/>
      <c r="B31" s="2"/>
      <c r="C31" s="3"/>
      <c r="D31" s="4"/>
      <c r="E31" s="5"/>
      <c r="F31" s="5"/>
      <c r="G31" s="6"/>
      <c r="H31" s="11">
        <f t="shared" si="1"/>
        <v>0</v>
      </c>
      <c r="I31" s="5"/>
      <c r="J31" s="5"/>
      <c r="K31" s="38"/>
      <c r="L31" s="11">
        <f t="shared" si="0"/>
        <v>0</v>
      </c>
      <c r="M31" s="5"/>
      <c r="N31" s="54"/>
      <c r="O31" s="54"/>
      <c r="P31" s="7"/>
      <c r="Q31" s="40">
        <f t="shared" si="2"/>
        <v>1</v>
      </c>
    </row>
    <row r="32" spans="1:17" s="21" customFormat="1" ht="22.5" customHeight="1" x14ac:dyDescent="0.15">
      <c r="A32" s="1"/>
      <c r="B32" s="2"/>
      <c r="C32" s="3"/>
      <c r="D32" s="4"/>
      <c r="E32" s="5"/>
      <c r="F32" s="5"/>
      <c r="G32" s="6"/>
      <c r="H32" s="11">
        <f t="shared" si="1"/>
        <v>0</v>
      </c>
      <c r="I32" s="5"/>
      <c r="J32" s="5"/>
      <c r="K32" s="38"/>
      <c r="L32" s="11">
        <f t="shared" si="0"/>
        <v>0</v>
      </c>
      <c r="M32" s="5"/>
      <c r="N32" s="54"/>
      <c r="O32" s="54"/>
      <c r="P32" s="7"/>
      <c r="Q32" s="40">
        <f t="shared" si="2"/>
        <v>1</v>
      </c>
    </row>
    <row r="33" spans="1:23" s="21" customFormat="1" ht="22.5" customHeight="1" x14ac:dyDescent="0.15">
      <c r="A33" s="1"/>
      <c r="B33" s="2"/>
      <c r="C33" s="3"/>
      <c r="D33" s="4"/>
      <c r="E33" s="5"/>
      <c r="F33" s="5"/>
      <c r="G33" s="6"/>
      <c r="H33" s="11">
        <f t="shared" si="1"/>
        <v>0</v>
      </c>
      <c r="I33" s="5"/>
      <c r="J33" s="5"/>
      <c r="K33" s="38"/>
      <c r="L33" s="11">
        <f t="shared" si="0"/>
        <v>0</v>
      </c>
      <c r="M33" s="5"/>
      <c r="N33" s="54"/>
      <c r="O33" s="54"/>
      <c r="P33" s="7"/>
      <c r="Q33" s="40">
        <f t="shared" si="2"/>
        <v>1</v>
      </c>
    </row>
    <row r="34" spans="1:23" s="21" customFormat="1" ht="22.5" customHeight="1" x14ac:dyDescent="0.15">
      <c r="A34" s="1"/>
      <c r="B34" s="2"/>
      <c r="C34" s="3"/>
      <c r="D34" s="4"/>
      <c r="E34" s="5"/>
      <c r="F34" s="5"/>
      <c r="G34" s="6"/>
      <c r="H34" s="11">
        <f t="shared" si="1"/>
        <v>0</v>
      </c>
      <c r="I34" s="5"/>
      <c r="J34" s="5"/>
      <c r="K34" s="38"/>
      <c r="L34" s="11">
        <f t="shared" si="0"/>
        <v>0</v>
      </c>
      <c r="M34" s="5"/>
      <c r="N34" s="54"/>
      <c r="O34" s="54"/>
      <c r="P34" s="7"/>
      <c r="Q34" s="40">
        <f t="shared" si="2"/>
        <v>1</v>
      </c>
    </row>
    <row r="35" spans="1:23" s="21" customFormat="1" ht="22.5" customHeight="1" x14ac:dyDescent="0.15">
      <c r="A35" s="1"/>
      <c r="B35" s="2"/>
      <c r="C35" s="3"/>
      <c r="D35" s="4"/>
      <c r="E35" s="5"/>
      <c r="F35" s="5"/>
      <c r="G35" s="6"/>
      <c r="H35" s="11">
        <f t="shared" ref="H35" si="4">E35*F35</f>
        <v>0</v>
      </c>
      <c r="I35" s="5"/>
      <c r="J35" s="5"/>
      <c r="K35" s="38"/>
      <c r="L35" s="11">
        <f t="shared" si="0"/>
        <v>0</v>
      </c>
      <c r="M35" s="5"/>
      <c r="N35" s="54"/>
      <c r="O35" s="54"/>
      <c r="P35" s="7"/>
      <c r="Q35" s="40">
        <f t="shared" si="2"/>
        <v>1</v>
      </c>
    </row>
    <row r="36" spans="1:23" s="21" customFormat="1" ht="22.5" customHeight="1" x14ac:dyDescent="0.15">
      <c r="A36" s="1"/>
      <c r="B36" s="2"/>
      <c r="C36" s="3"/>
      <c r="D36" s="4"/>
      <c r="E36" s="5"/>
      <c r="F36" s="5"/>
      <c r="G36" s="6"/>
      <c r="H36" s="11">
        <f t="shared" si="1"/>
        <v>0</v>
      </c>
      <c r="I36" s="5"/>
      <c r="J36" s="5"/>
      <c r="K36" s="38"/>
      <c r="L36" s="11">
        <f t="shared" si="0"/>
        <v>0</v>
      </c>
      <c r="M36" s="5"/>
      <c r="N36" s="54"/>
      <c r="O36" s="54"/>
      <c r="P36" s="7"/>
      <c r="Q36" s="40">
        <f t="shared" si="2"/>
        <v>1</v>
      </c>
    </row>
    <row r="37" spans="1:23" s="21" customFormat="1" ht="22.5" customHeight="1" x14ac:dyDescent="0.15">
      <c r="A37" s="1"/>
      <c r="B37" s="2"/>
      <c r="C37" s="3"/>
      <c r="D37" s="4"/>
      <c r="E37" s="5"/>
      <c r="F37" s="5"/>
      <c r="G37" s="6"/>
      <c r="H37" s="11">
        <f t="shared" si="1"/>
        <v>0</v>
      </c>
      <c r="I37" s="5"/>
      <c r="J37" s="5"/>
      <c r="K37" s="38"/>
      <c r="L37" s="11">
        <f t="shared" si="0"/>
        <v>0</v>
      </c>
      <c r="M37" s="5"/>
      <c r="N37" s="54"/>
      <c r="O37" s="54"/>
      <c r="P37" s="7"/>
      <c r="Q37" s="40">
        <f t="shared" si="2"/>
        <v>1</v>
      </c>
    </row>
    <row r="38" spans="1:23" s="21" customFormat="1" ht="22.5" customHeight="1" x14ac:dyDescent="0.15">
      <c r="A38" s="1"/>
      <c r="B38" s="2"/>
      <c r="C38" s="3"/>
      <c r="D38" s="4"/>
      <c r="E38" s="5"/>
      <c r="F38" s="5"/>
      <c r="G38" s="6"/>
      <c r="H38" s="11">
        <f t="shared" si="1"/>
        <v>0</v>
      </c>
      <c r="I38" s="5"/>
      <c r="J38" s="5"/>
      <c r="K38" s="38"/>
      <c r="L38" s="11">
        <f t="shared" si="0"/>
        <v>0</v>
      </c>
      <c r="M38" s="5"/>
      <c r="N38" s="54"/>
      <c r="O38" s="54"/>
      <c r="P38" s="7"/>
      <c r="Q38" s="40">
        <f t="shared" si="2"/>
        <v>1</v>
      </c>
    </row>
    <row r="39" spans="1:23" s="21" customFormat="1" ht="22.5" customHeight="1" x14ac:dyDescent="0.15">
      <c r="A39" s="1"/>
      <c r="B39" s="2"/>
      <c r="C39" s="3"/>
      <c r="D39" s="4"/>
      <c r="E39" s="5"/>
      <c r="F39" s="5"/>
      <c r="G39" s="6"/>
      <c r="H39" s="11">
        <f t="shared" si="1"/>
        <v>0</v>
      </c>
      <c r="I39" s="5"/>
      <c r="J39" s="5"/>
      <c r="K39" s="38"/>
      <c r="L39" s="11">
        <f t="shared" si="0"/>
        <v>0</v>
      </c>
      <c r="M39" s="9"/>
      <c r="N39" s="55"/>
      <c r="O39" s="55"/>
      <c r="P39" s="10"/>
      <c r="Q39" s="40">
        <f t="shared" si="2"/>
        <v>1</v>
      </c>
    </row>
    <row r="40" spans="1:23" s="21" customFormat="1" ht="22.5" customHeight="1" x14ac:dyDescent="0.15">
      <c r="A40" s="70" t="s">
        <v>38</v>
      </c>
      <c r="B40" s="71"/>
      <c r="C40" s="71"/>
      <c r="D40" s="71"/>
      <c r="E40" s="71"/>
      <c r="F40" s="71"/>
      <c r="G40" s="72"/>
      <c r="H40" s="11">
        <f>SUM(H10:H39)</f>
        <v>0</v>
      </c>
      <c r="I40" s="11">
        <f>SUM(I10:I39)</f>
        <v>0</v>
      </c>
      <c r="J40" s="11">
        <f>SUM(J10:J39)</f>
        <v>0</v>
      </c>
      <c r="K40" s="22"/>
      <c r="L40" s="56">
        <f>SUM(L10:L39)</f>
        <v>0</v>
      </c>
      <c r="M40" s="73" t="s">
        <v>36</v>
      </c>
      <c r="N40" s="74"/>
      <c r="O40" s="74"/>
      <c r="P40" s="75"/>
      <c r="Q40" s="41"/>
    </row>
    <row r="41" spans="1:23" x14ac:dyDescent="0.15">
      <c r="A41" s="23"/>
      <c r="B41" s="23"/>
      <c r="C41" s="24"/>
      <c r="D41" s="25"/>
      <c r="E41" s="25"/>
      <c r="F41" s="26"/>
      <c r="G41" s="24"/>
      <c r="H41" s="23"/>
      <c r="I41" s="24"/>
      <c r="J41" s="24"/>
      <c r="K41" s="24"/>
      <c r="L41" s="27"/>
      <c r="M41" s="28"/>
      <c r="N41" s="29"/>
      <c r="O41" s="30"/>
      <c r="P41" s="30"/>
      <c r="Q41" s="24"/>
    </row>
    <row r="42" spans="1:23" x14ac:dyDescent="0.15">
      <c r="A42" s="23"/>
      <c r="B42" s="23"/>
      <c r="C42" s="24"/>
      <c r="D42" s="25"/>
      <c r="E42" s="25"/>
      <c r="F42" s="26"/>
      <c r="G42" s="24"/>
      <c r="H42" s="23"/>
      <c r="I42" s="24"/>
      <c r="J42" s="24"/>
      <c r="K42" s="24"/>
      <c r="L42" s="27"/>
      <c r="M42" s="28"/>
      <c r="N42" s="29"/>
      <c r="O42" s="30"/>
      <c r="P42" s="30"/>
      <c r="Q42" s="24"/>
    </row>
    <row r="44" spans="1:23" s="52" customFormat="1" ht="11.25" x14ac:dyDescent="0.15">
      <c r="A44" s="42"/>
      <c r="B44" s="42"/>
      <c r="C44" s="43" t="s">
        <v>20</v>
      </c>
      <c r="D44" s="44"/>
      <c r="E44" s="44"/>
      <c r="F44" s="45"/>
      <c r="G44" s="46" t="s">
        <v>12</v>
      </c>
      <c r="H44" s="42"/>
      <c r="I44" s="46"/>
      <c r="J44" s="46"/>
      <c r="K44" s="47" t="s">
        <v>18</v>
      </c>
      <c r="L44" s="48" t="s">
        <v>11</v>
      </c>
      <c r="M44" s="49"/>
      <c r="N44" s="50"/>
      <c r="O44" s="51"/>
      <c r="P44" s="51"/>
      <c r="Q44" s="46"/>
    </row>
    <row r="45" spans="1:23" s="52" customFormat="1" ht="22.5" x14ac:dyDescent="0.15">
      <c r="A45" s="42"/>
      <c r="B45" s="42"/>
      <c r="C45" s="43" t="s">
        <v>23</v>
      </c>
      <c r="D45" s="44"/>
      <c r="E45" s="44"/>
      <c r="F45" s="45"/>
      <c r="G45" s="46" t="s">
        <v>14</v>
      </c>
      <c r="H45" s="42"/>
      <c r="I45" s="46"/>
      <c r="J45" s="46"/>
      <c r="K45" s="53" t="s">
        <v>48</v>
      </c>
      <c r="L45" s="48" t="s">
        <v>13</v>
      </c>
      <c r="M45" s="49"/>
      <c r="N45" s="50"/>
      <c r="O45" s="51"/>
      <c r="P45" s="51"/>
      <c r="Q45" s="46"/>
    </row>
    <row r="46" spans="1:23" s="42" customFormat="1" ht="33.75" x14ac:dyDescent="0.15">
      <c r="C46" s="43" t="s">
        <v>21</v>
      </c>
      <c r="D46" s="44"/>
      <c r="E46" s="44"/>
      <c r="F46" s="45"/>
      <c r="G46" s="46" t="s">
        <v>16</v>
      </c>
      <c r="I46" s="46"/>
      <c r="J46" s="46"/>
      <c r="K46" s="53" t="s">
        <v>44</v>
      </c>
      <c r="L46" s="48" t="s">
        <v>15</v>
      </c>
      <c r="M46" s="49"/>
      <c r="N46" s="50"/>
      <c r="O46" s="51"/>
      <c r="P46" s="51"/>
      <c r="Q46" s="46"/>
      <c r="R46" s="52"/>
      <c r="S46" s="52"/>
      <c r="T46" s="52"/>
      <c r="U46" s="52"/>
      <c r="V46" s="52"/>
      <c r="W46" s="52"/>
    </row>
    <row r="47" spans="1:23" s="42" customFormat="1" ht="33.75" x14ac:dyDescent="0.15">
      <c r="C47" s="43" t="s">
        <v>22</v>
      </c>
      <c r="D47" s="44"/>
      <c r="E47" s="44"/>
      <c r="F47" s="45"/>
      <c r="G47" s="46"/>
      <c r="I47" s="46"/>
      <c r="J47" s="46"/>
      <c r="K47" s="53" t="s">
        <v>45</v>
      </c>
      <c r="L47" s="48"/>
      <c r="M47" s="49"/>
      <c r="N47" s="50"/>
      <c r="O47" s="51"/>
      <c r="P47" s="51"/>
      <c r="Q47" s="46"/>
      <c r="R47" s="52"/>
      <c r="S47" s="52"/>
      <c r="T47" s="52"/>
      <c r="U47" s="52"/>
      <c r="V47" s="52"/>
      <c r="W47" s="52"/>
    </row>
    <row r="48" spans="1:23" s="42" customFormat="1" ht="33.75" x14ac:dyDescent="0.15">
      <c r="C48" s="46"/>
      <c r="D48" s="44"/>
      <c r="E48" s="44"/>
      <c r="F48" s="45"/>
      <c r="G48" s="46"/>
      <c r="I48" s="46"/>
      <c r="J48" s="46"/>
      <c r="K48" s="53" t="s">
        <v>46</v>
      </c>
      <c r="L48" s="48"/>
      <c r="M48" s="49"/>
      <c r="N48" s="50"/>
      <c r="O48" s="51"/>
      <c r="P48" s="51"/>
      <c r="Q48" s="46"/>
      <c r="R48" s="52"/>
      <c r="S48" s="52"/>
      <c r="T48" s="52"/>
      <c r="U48" s="52"/>
      <c r="V48" s="52"/>
      <c r="W48" s="52"/>
    </row>
    <row r="49" spans="3:23" s="42" customFormat="1" ht="33.75" x14ac:dyDescent="0.15">
      <c r="C49" s="46"/>
      <c r="D49" s="44"/>
      <c r="E49" s="44"/>
      <c r="F49" s="45"/>
      <c r="G49" s="46"/>
      <c r="I49" s="46"/>
      <c r="J49" s="46"/>
      <c r="K49" s="53" t="s">
        <v>47</v>
      </c>
      <c r="L49" s="48"/>
      <c r="M49" s="49"/>
      <c r="N49" s="50"/>
      <c r="O49" s="51"/>
      <c r="P49" s="51"/>
      <c r="Q49" s="46"/>
      <c r="R49" s="52"/>
      <c r="S49" s="52"/>
      <c r="T49" s="52"/>
      <c r="U49" s="52"/>
      <c r="V49" s="52"/>
      <c r="W49" s="52"/>
    </row>
  </sheetData>
  <mergeCells count="23">
    <mergeCell ref="Q5:Q9"/>
    <mergeCell ref="A6:A9"/>
    <mergeCell ref="A2:P2"/>
    <mergeCell ref="A4:P4"/>
    <mergeCell ref="D5:L5"/>
    <mergeCell ref="N5:O5"/>
    <mergeCell ref="B6:B9"/>
    <mergeCell ref="C6:C9"/>
    <mergeCell ref="M6:M7"/>
    <mergeCell ref="N6:O7"/>
    <mergeCell ref="F8:F9"/>
    <mergeCell ref="K7:K9"/>
    <mergeCell ref="L7:L9"/>
    <mergeCell ref="P6:P7"/>
    <mergeCell ref="A40:G40"/>
    <mergeCell ref="M40:P40"/>
    <mergeCell ref="D6:H6"/>
    <mergeCell ref="D8:D9"/>
    <mergeCell ref="E8:E9"/>
    <mergeCell ref="G8:G9"/>
    <mergeCell ref="H8:H9"/>
    <mergeCell ref="I7:I9"/>
    <mergeCell ref="J7:J9"/>
  </mergeCells>
  <phoneticPr fontId="5"/>
  <dataValidations count="4">
    <dataValidation type="list" errorStyle="information" allowBlank="1" showInputMessage="1" showErrorMessage="1" sqref="C10:C39">
      <formula1>$C$44:$C$47</formula1>
    </dataValidation>
    <dataValidation type="list" errorStyle="information" allowBlank="1" showInputMessage="1" showErrorMessage="1" sqref="D10:D39">
      <formula1>$L$44:$L$46</formula1>
    </dataValidation>
    <dataValidation type="list" errorStyle="information" allowBlank="1" showInputMessage="1" showErrorMessage="1" sqref="K10:K39">
      <formula1>K$44:K$49</formula1>
    </dataValidation>
    <dataValidation type="list" errorStyle="information" allowBlank="1" showInputMessage="1" showErrorMessage="1" sqref="G10:G39">
      <formula1>G$44:G$46</formula1>
    </dataValidation>
  </dataValidations>
  <pageMargins left="0.78740157480314965" right="0.19685039370078741" top="0.59055118110236227" bottom="0.39370078740157483" header="0" footer="0.2362204724409449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申請書様式12別紙１</vt:lpstr>
      <vt:lpstr>申請書様式12別紙１!Print_Area</vt:lpstr>
      <vt:lpstr>申請書様式12別紙１!Print_Titles</vt:lpstr>
    </vt:vector>
  </TitlesOfParts>
  <Company>千歳市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成兼 麻里子</dc:creator>
  <cp:lastModifiedBy>網谷 直之</cp:lastModifiedBy>
  <cp:lastPrinted>2016-01-15T01:38:48Z</cp:lastPrinted>
  <dcterms:created xsi:type="dcterms:W3CDTF">2016-01-05T06:19:09Z</dcterms:created>
  <dcterms:modified xsi:type="dcterms:W3CDTF">2024-06-20T00:03:34Z</dcterms:modified>
</cp:coreProperties>
</file>