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filterPrivacy="1"/>
  <xr:revisionPtr xr6:coauthVersionLast="47" xr6:coauthVersionMax="47" documentId="13_ncr:1_{E6A5EA69-7B75-41D4-9ED6-180A2BA32841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購入計画書（年契約）" sheetId="4"/>
    <sheet r:id="rId2" name="購入計画書（月契約）" sheetId="5"/>
    <sheet r:id="rId3" name="物資購入簿（小学校）" sheetId="2"/>
    <sheet r:id="rId4" name="物資購入簿 (中学校)" sheetId="3"/>
  </sheets>
  <definedNames>
    <definedName localSheetId="2" name="_xlnm.Print_Area">'物資購入簿（小学校）'!$A$1:$I$779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7" i="5" l="1"/>
  <c r="B159" i="5"/>
  <c r="B161" i="5"/>
  <c r="B163" i="5"/>
  <c r="B567" i="5" l="1"/>
  <c r="B565" i="5"/>
  <c r="B563" i="5"/>
  <c r="B561" i="5"/>
  <c r="B559" i="5"/>
  <c r="B557" i="5"/>
  <c r="B555" i="5"/>
  <c r="B553" i="5"/>
  <c r="B551" i="5"/>
  <c r="B549" i="5"/>
  <c r="B547" i="5"/>
  <c r="B545" i="5"/>
  <c r="B543" i="5"/>
  <c r="B541" i="5"/>
  <c r="B539" i="5"/>
  <c r="B537" i="5"/>
  <c r="B535" i="5"/>
  <c r="B529" i="5"/>
  <c r="B527" i="5"/>
  <c r="B525" i="5"/>
  <c r="B523" i="5"/>
  <c r="B521" i="5"/>
  <c r="B519" i="5"/>
  <c r="B517" i="5"/>
  <c r="B515" i="5"/>
  <c r="B513" i="5"/>
  <c r="B511" i="5"/>
  <c r="B509" i="5"/>
  <c r="B507" i="5"/>
  <c r="B505" i="5"/>
  <c r="B503" i="5"/>
  <c r="B501" i="5"/>
  <c r="B499" i="5"/>
  <c r="B497" i="5"/>
  <c r="B491" i="5"/>
  <c r="B489" i="5"/>
  <c r="B487" i="5"/>
  <c r="B485" i="5"/>
  <c r="B483" i="5"/>
  <c r="B481" i="5"/>
  <c r="B479" i="5"/>
  <c r="B477" i="5"/>
  <c r="B475" i="5"/>
  <c r="B473" i="5"/>
  <c r="B471" i="5"/>
  <c r="B469" i="5"/>
  <c r="B467" i="5"/>
  <c r="B465" i="5"/>
  <c r="B463" i="5"/>
  <c r="B461" i="5"/>
  <c r="B459" i="5"/>
  <c r="B453" i="5"/>
  <c r="B451" i="5"/>
  <c r="B449" i="5"/>
  <c r="B447" i="5"/>
  <c r="B445" i="5"/>
  <c r="B443" i="5"/>
  <c r="B441" i="5"/>
  <c r="B439" i="5"/>
  <c r="B437" i="5"/>
  <c r="B435" i="5"/>
  <c r="B433" i="5"/>
  <c r="B431" i="5"/>
  <c r="B429" i="5"/>
  <c r="B427" i="5"/>
  <c r="B425" i="5"/>
  <c r="B423" i="5"/>
  <c r="B421" i="5"/>
  <c r="B415" i="5"/>
  <c r="B413" i="5"/>
  <c r="B411" i="5"/>
  <c r="B409" i="5"/>
  <c r="B407" i="5"/>
  <c r="B405" i="5"/>
  <c r="B403" i="5"/>
  <c r="B401" i="5"/>
  <c r="B399" i="5"/>
  <c r="B397" i="5"/>
  <c r="B395" i="5"/>
  <c r="B393" i="5"/>
  <c r="B391" i="5"/>
  <c r="B389" i="5"/>
  <c r="B387" i="5"/>
  <c r="B385" i="5"/>
  <c r="B383" i="5"/>
  <c r="B377" i="5"/>
  <c r="B375" i="5"/>
  <c r="B373" i="5"/>
  <c r="B371" i="5"/>
  <c r="B369" i="5"/>
  <c r="B367" i="5"/>
  <c r="B365" i="5"/>
  <c r="B363" i="5"/>
  <c r="B361" i="5"/>
  <c r="B359" i="5"/>
  <c r="B357" i="5"/>
  <c r="B355" i="5"/>
  <c r="B353" i="5"/>
  <c r="B351" i="5"/>
  <c r="B349" i="5"/>
  <c r="B347" i="5"/>
  <c r="B345" i="5"/>
  <c r="B339" i="5"/>
  <c r="B337" i="5"/>
  <c r="B335" i="5"/>
  <c r="B333" i="5"/>
  <c r="B331" i="5"/>
  <c r="B329" i="5"/>
  <c r="B327" i="5"/>
  <c r="B325" i="5"/>
  <c r="B323" i="5"/>
  <c r="B321" i="5"/>
  <c r="B319" i="5"/>
  <c r="B317" i="5"/>
  <c r="B315" i="5"/>
  <c r="B313" i="5"/>
  <c r="B311" i="5"/>
  <c r="B309" i="5"/>
  <c r="B307" i="5"/>
  <c r="B299" i="5"/>
  <c r="B297" i="5"/>
  <c r="B295" i="5"/>
  <c r="B293" i="5"/>
  <c r="B291" i="5"/>
  <c r="B289" i="5"/>
  <c r="B287" i="5"/>
  <c r="B285" i="5"/>
  <c r="B283" i="5"/>
  <c r="B281" i="5"/>
  <c r="B279" i="5"/>
  <c r="B277" i="5"/>
  <c r="B275" i="5"/>
  <c r="B273" i="5"/>
  <c r="B271" i="5"/>
  <c r="B269" i="5"/>
  <c r="B263" i="5"/>
  <c r="B261" i="5"/>
  <c r="B259" i="5"/>
  <c r="B257" i="5"/>
  <c r="B255" i="5"/>
  <c r="B253" i="5"/>
  <c r="B251" i="5"/>
  <c r="B249" i="5"/>
  <c r="B247" i="5"/>
  <c r="B245" i="5"/>
  <c r="B243" i="5"/>
  <c r="B241" i="5"/>
  <c r="B239" i="5"/>
  <c r="B237" i="5"/>
  <c r="B235" i="5"/>
  <c r="B233" i="5"/>
  <c r="B231" i="5"/>
  <c r="B225" i="5"/>
  <c r="B223" i="5"/>
  <c r="B221" i="5"/>
  <c r="B219" i="5"/>
  <c r="B217" i="5"/>
  <c r="B215" i="5"/>
  <c r="B213" i="5"/>
  <c r="B211" i="5"/>
  <c r="B209" i="5"/>
  <c r="B207" i="5"/>
  <c r="B205" i="5"/>
  <c r="B203" i="5"/>
  <c r="B201" i="5"/>
  <c r="B199" i="5"/>
  <c r="B197" i="5"/>
  <c r="B195" i="5"/>
  <c r="B189" i="5"/>
  <c r="B187" i="5"/>
  <c r="B185" i="5"/>
  <c r="B183" i="5"/>
  <c r="B181" i="5"/>
  <c r="B179" i="5"/>
  <c r="B177" i="5"/>
  <c r="B175" i="5"/>
  <c r="B173" i="5"/>
  <c r="B171" i="5"/>
  <c r="B169" i="5"/>
  <c r="B167" i="5"/>
  <c r="B165" i="5"/>
  <c r="B151" i="5"/>
  <c r="B149" i="5"/>
  <c r="B147" i="5"/>
  <c r="B145" i="5"/>
  <c r="B143" i="5"/>
  <c r="B141" i="5"/>
  <c r="B139" i="5"/>
  <c r="B137" i="5"/>
  <c r="B135" i="5"/>
  <c r="B133" i="5"/>
  <c r="B131" i="5"/>
  <c r="B129" i="5"/>
  <c r="B127" i="5"/>
  <c r="B125" i="5"/>
  <c r="B123" i="5"/>
  <c r="B121" i="5"/>
  <c r="B119" i="5"/>
  <c r="B113" i="5"/>
  <c r="B111" i="5"/>
  <c r="B109" i="5"/>
  <c r="B107" i="5"/>
  <c r="B105" i="5"/>
  <c r="B103" i="5"/>
  <c r="B101" i="5"/>
  <c r="B99" i="5"/>
  <c r="B97" i="5"/>
  <c r="B95" i="5"/>
  <c r="B93" i="5"/>
  <c r="B91" i="5"/>
  <c r="B89" i="5"/>
  <c r="B87" i="5"/>
  <c r="B85" i="5"/>
  <c r="B83" i="5"/>
  <c r="B81" i="5"/>
  <c r="B75" i="5"/>
  <c r="B73" i="5"/>
  <c r="B71" i="5"/>
  <c r="B69" i="5"/>
  <c r="B67" i="5"/>
  <c r="B65" i="5"/>
  <c r="B63" i="5"/>
  <c r="B61" i="5"/>
  <c r="B59" i="5"/>
  <c r="B57" i="5"/>
  <c r="B55" i="5"/>
  <c r="B53" i="5"/>
  <c r="B51" i="5"/>
  <c r="B49" i="5"/>
  <c r="B47" i="5"/>
  <c r="B45" i="5"/>
  <c r="B43" i="5"/>
  <c r="B37" i="5"/>
  <c r="B35" i="5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5" i="5"/>
  <c r="B6" i="4"/>
  <c r="B8" i="4"/>
  <c r="B10" i="4"/>
  <c r="B12" i="4"/>
  <c r="B14" i="4"/>
  <c r="B16" i="4"/>
  <c r="B18" i="4"/>
  <c r="B20" i="4"/>
  <c r="B22" i="4"/>
  <c r="B24" i="4"/>
  <c r="B26" i="4"/>
  <c r="B28" i="4"/>
  <c r="B30" i="4"/>
  <c r="B32" i="4"/>
  <c r="B34" i="4"/>
  <c r="B36" i="4"/>
  <c r="B38" i="4"/>
  <c r="B44" i="4"/>
  <c r="B46" i="4"/>
  <c r="B48" i="4"/>
  <c r="B50" i="4"/>
  <c r="B52" i="4"/>
  <c r="B54" i="4"/>
  <c r="B56" i="4"/>
  <c r="B58" i="4"/>
  <c r="B60" i="4"/>
  <c r="B62" i="4"/>
  <c r="B64" i="4"/>
  <c r="B66" i="4"/>
  <c r="B68" i="4"/>
  <c r="B70" i="4"/>
  <c r="B72" i="4"/>
  <c r="B74" i="4"/>
  <c r="B76" i="4"/>
  <c r="B82" i="4"/>
  <c r="B84" i="4"/>
  <c r="B86" i="4"/>
  <c r="B88" i="4"/>
  <c r="B90" i="4"/>
  <c r="B92" i="4"/>
  <c r="B94" i="4"/>
  <c r="B96" i="4"/>
  <c r="B98" i="4"/>
  <c r="B100" i="4"/>
  <c r="B102" i="4"/>
  <c r="B104" i="4"/>
  <c r="B106" i="4"/>
  <c r="B108" i="4"/>
  <c r="B110" i="4"/>
  <c r="B112" i="4"/>
  <c r="B114" i="4"/>
  <c r="B120" i="4"/>
  <c r="B122" i="4"/>
  <c r="B124" i="4"/>
  <c r="B126" i="4"/>
  <c r="B128" i="4"/>
  <c r="B130" i="4"/>
  <c r="B132" i="4"/>
  <c r="B134" i="4"/>
  <c r="B136" i="4"/>
  <c r="B138" i="4"/>
  <c r="B140" i="4"/>
  <c r="B142" i="4"/>
  <c r="B144" i="4"/>
  <c r="B146" i="4"/>
  <c r="B148" i="4"/>
  <c r="B150" i="4"/>
  <c r="B152" i="4"/>
  <c r="B158" i="4"/>
  <c r="B160" i="4"/>
  <c r="B162" i="4"/>
  <c r="B164" i="4"/>
  <c r="B166" i="4"/>
  <c r="B168" i="4"/>
  <c r="B170" i="4"/>
  <c r="B172" i="4"/>
  <c r="B174" i="4"/>
  <c r="B176" i="4"/>
  <c r="B178" i="4"/>
  <c r="B180" i="4"/>
  <c r="B182" i="4"/>
  <c r="B184" i="4"/>
  <c r="B186" i="4"/>
  <c r="B188" i="4"/>
  <c r="B190" i="4"/>
  <c r="B196" i="4"/>
  <c r="B198" i="4"/>
  <c r="B200" i="4"/>
  <c r="B202" i="4"/>
  <c r="B204" i="4"/>
  <c r="B206" i="4"/>
  <c r="B208" i="4"/>
  <c r="B210" i="4"/>
  <c r="B212" i="4"/>
  <c r="B214" i="4"/>
  <c r="B216" i="4"/>
  <c r="B218" i="4"/>
  <c r="B220" i="4"/>
  <c r="B222" i="4"/>
  <c r="B224" i="4"/>
  <c r="B226" i="4"/>
  <c r="B228" i="4"/>
  <c r="B234" i="4"/>
  <c r="B236" i="4"/>
  <c r="B238" i="4"/>
  <c r="B240" i="4"/>
  <c r="B242" i="4"/>
  <c r="B244" i="4"/>
  <c r="B246" i="4"/>
  <c r="B248" i="4"/>
  <c r="B250" i="4"/>
  <c r="B252" i="4"/>
  <c r="B254" i="4"/>
  <c r="B256" i="4"/>
  <c r="B258" i="4"/>
  <c r="B260" i="4"/>
  <c r="B262" i="4"/>
  <c r="B264" i="4"/>
  <c r="B266" i="4"/>
  <c r="B272" i="4"/>
  <c r="B274" i="4"/>
  <c r="B276" i="4"/>
  <c r="B278" i="4"/>
  <c r="B280" i="4"/>
  <c r="B282" i="4"/>
  <c r="B284" i="4"/>
  <c r="B286" i="4"/>
  <c r="B288" i="4"/>
  <c r="B290" i="4"/>
  <c r="B292" i="4"/>
  <c r="B294" i="4"/>
  <c r="B296" i="4"/>
  <c r="B298" i="4"/>
  <c r="B300" i="4"/>
  <c r="B302" i="4"/>
  <c r="B304" i="4"/>
  <c r="B310" i="4"/>
  <c r="B312" i="4"/>
  <c r="B314" i="4"/>
  <c r="B316" i="4"/>
  <c r="B318" i="4"/>
  <c r="B320" i="4"/>
  <c r="B322" i="4"/>
  <c r="B324" i="4"/>
  <c r="B326" i="4"/>
  <c r="B328" i="4"/>
  <c r="B330" i="4"/>
  <c r="B332" i="4"/>
  <c r="B334" i="4"/>
  <c r="B336" i="4"/>
  <c r="B338" i="4"/>
  <c r="B340" i="4"/>
  <c r="B342" i="4"/>
  <c r="B348" i="4"/>
  <c r="B350" i="4"/>
  <c r="B352" i="4"/>
  <c r="B354" i="4"/>
  <c r="B356" i="4"/>
  <c r="B358" i="4"/>
  <c r="B360" i="4"/>
  <c r="B362" i="4"/>
  <c r="B364" i="4"/>
  <c r="B366" i="4"/>
  <c r="B368" i="4"/>
  <c r="B370" i="4"/>
  <c r="B372" i="4"/>
  <c r="B374" i="4"/>
  <c r="B376" i="4"/>
  <c r="B378" i="4"/>
  <c r="B380" i="4"/>
  <c r="B386" i="4"/>
  <c r="B388" i="4"/>
  <c r="B390" i="4"/>
  <c r="B392" i="4"/>
  <c r="B394" i="4"/>
  <c r="B396" i="4"/>
  <c r="B398" i="4"/>
  <c r="B400" i="4"/>
  <c r="B402" i="4"/>
  <c r="B404" i="4"/>
  <c r="B406" i="4"/>
  <c r="B408" i="4"/>
  <c r="B410" i="4"/>
  <c r="B412" i="4"/>
  <c r="B414" i="4"/>
  <c r="B416" i="4"/>
  <c r="B418" i="4"/>
  <c r="B424" i="4"/>
  <c r="B426" i="4"/>
  <c r="B428" i="4"/>
  <c r="B430" i="4"/>
  <c r="B432" i="4"/>
  <c r="B434" i="4"/>
  <c r="B436" i="4"/>
  <c r="B438" i="4"/>
  <c r="B440" i="4"/>
  <c r="B442" i="4"/>
  <c r="B444" i="4"/>
  <c r="B446" i="4"/>
  <c r="B448" i="4"/>
  <c r="B450" i="4"/>
  <c r="B452" i="4"/>
  <c r="B454" i="4"/>
  <c r="B456" i="4"/>
  <c r="B462" i="4"/>
  <c r="B464" i="4"/>
  <c r="B466" i="4"/>
  <c r="B468" i="4"/>
  <c r="B470" i="4"/>
  <c r="B472" i="4"/>
  <c r="B474" i="4"/>
  <c r="B476" i="4"/>
  <c r="B478" i="4"/>
  <c r="B480" i="4"/>
  <c r="B482" i="4"/>
  <c r="B484" i="4"/>
  <c r="B486" i="4"/>
  <c r="B488" i="4"/>
  <c r="B490" i="4"/>
  <c r="B492" i="4"/>
  <c r="B494" i="4"/>
  <c r="B500" i="4"/>
  <c r="B502" i="4"/>
  <c r="B504" i="4"/>
  <c r="B506" i="4"/>
  <c r="B508" i="4"/>
  <c r="B510" i="4"/>
  <c r="B512" i="4"/>
  <c r="B514" i="4"/>
  <c r="B516" i="4"/>
  <c r="B518" i="4"/>
  <c r="B520" i="4"/>
  <c r="B522" i="4"/>
  <c r="B524" i="4"/>
  <c r="B526" i="4"/>
  <c r="B528" i="4"/>
  <c r="B530" i="4"/>
  <c r="B532" i="4"/>
</calcChain>
</file>

<file path=xl/sharedStrings.xml><?xml version="1.0" encoding="utf-8"?>
<sst xmlns="http://schemas.openxmlformats.org/spreadsheetml/2006/main" count="4406" uniqueCount="561">
  <si>
    <t>物　資　購　入　簿  (想定献立)</t>
    <rPh sb="12" eb="14">
      <t>ソウテイ</t>
    </rPh>
    <phoneticPr fontId="4"/>
  </si>
  <si>
    <t>１週目　月曜日</t>
    <rPh sb="1" eb="2">
      <t>シュウ</t>
    </rPh>
    <rPh sb="2" eb="3">
      <t>メ</t>
    </rPh>
    <rPh sb="4" eb="7">
      <t>ゲツヨウビ</t>
    </rPh>
    <phoneticPr fontId="4"/>
  </si>
  <si>
    <t>小学校</t>
    <rPh sb="0" eb="3">
      <t>ショウガッコウ</t>
    </rPh>
    <phoneticPr fontId="4"/>
  </si>
  <si>
    <t xml:space="preserve">◎麦ご飯  ◎牛乳  ◎ポークカレー☆  ◎ミニトマト☆  ◎フルーツヨーグルト和え☆  </t>
    <phoneticPr fontId="4"/>
  </si>
  <si>
    <t>食品名</t>
    <rPh sb="0" eb="2">
      <t>ショクヒン</t>
    </rPh>
    <rPh sb="2" eb="3">
      <t>メイ</t>
    </rPh>
    <phoneticPr fontId="4"/>
  </si>
  <si>
    <t>1人g</t>
    <rPh sb="1" eb="2">
      <t>ニン</t>
    </rPh>
    <phoneticPr fontId="4"/>
  </si>
  <si>
    <t>合計</t>
    <rPh sb="0" eb="2">
      <t>ゴウケイ</t>
    </rPh>
    <phoneticPr fontId="4"/>
  </si>
  <si>
    <t>麦ごはん</t>
    <phoneticPr fontId="4"/>
  </si>
  <si>
    <t>－</t>
    <phoneticPr fontId="4"/>
  </si>
  <si>
    <t>個</t>
  </si>
  <si>
    <t>牛乳206ｇ　　</t>
    <phoneticPr fontId="4"/>
  </si>
  <si>
    <t>豚もも１ｃｍサイコロ</t>
    <phoneticPr fontId="4"/>
  </si>
  <si>
    <t>Ｋｇ</t>
  </si>
  <si>
    <t>メークイン</t>
    <phoneticPr fontId="4"/>
  </si>
  <si>
    <t>にんじん</t>
  </si>
  <si>
    <t>たまねぎ</t>
    <phoneticPr fontId="4"/>
  </si>
  <si>
    <t>＊給食用カレーフレーク1㎏</t>
    <phoneticPr fontId="4"/>
  </si>
  <si>
    <t>＊ジェフサ　カレーフレーク1㎏</t>
    <phoneticPr fontId="4"/>
  </si>
  <si>
    <t>＊やさいカレー1㎏</t>
    <phoneticPr fontId="4"/>
  </si>
  <si>
    <t>バター類　食塩不使用バター　　　</t>
    <phoneticPr fontId="4"/>
  </si>
  <si>
    <t>おろしにんにく1㎏</t>
    <phoneticPr fontId="4"/>
  </si>
  <si>
    <t>＊ウスターソース1.８L</t>
    <phoneticPr fontId="4"/>
  </si>
  <si>
    <t>＊学給用トマトケチャップ特級　3㎏</t>
    <phoneticPr fontId="4"/>
  </si>
  <si>
    <t>袋</t>
    <rPh sb="0" eb="1">
      <t>フクロ</t>
    </rPh>
    <phoneticPr fontId="4"/>
  </si>
  <si>
    <t>＊GSフルーツチャツネ450ｇ</t>
    <phoneticPr fontId="4"/>
  </si>
  <si>
    <t>袋</t>
  </si>
  <si>
    <t>＊鶏ガラスープ1㎏</t>
    <phoneticPr fontId="4"/>
  </si>
  <si>
    <t>ミニトマト(生)　　</t>
    <phoneticPr fontId="4"/>
  </si>
  <si>
    <t>国産黄桃ダイス缶</t>
    <phoneticPr fontId="4"/>
  </si>
  <si>
    <t>缶</t>
    <phoneticPr fontId="4"/>
  </si>
  <si>
    <t>国産　みかん缶</t>
    <phoneticPr fontId="4"/>
  </si>
  <si>
    <t>パイナップルピーセス</t>
    <phoneticPr fontId="4"/>
  </si>
  <si>
    <t>ヨーグルト　全脂無糖　　</t>
    <phoneticPr fontId="4"/>
  </si>
  <si>
    <t>グラニュー糖</t>
    <phoneticPr fontId="4"/>
  </si>
  <si>
    <t>１週目　火曜日</t>
    <rPh sb="1" eb="2">
      <t>シュウ</t>
    </rPh>
    <rPh sb="2" eb="3">
      <t>メ</t>
    </rPh>
    <rPh sb="4" eb="7">
      <t>カヨウビ</t>
    </rPh>
    <phoneticPr fontId="4"/>
  </si>
  <si>
    <t xml:space="preserve">◎丸パン（道産小麦）  ◎牛乳  ◎ラビオリ入りスープ  ◎てりやきパティ（48g）  ◎鶏肉のケチャップソテー  </t>
    <phoneticPr fontId="4"/>
  </si>
  <si>
    <t>道産丸パン　卵乳抜き</t>
    <phoneticPr fontId="4"/>
  </si>
  <si>
    <t>(冷)ラビオリ1㎏</t>
    <phoneticPr fontId="4"/>
  </si>
  <si>
    <t>豚ももスライス</t>
    <phoneticPr fontId="4"/>
  </si>
  <si>
    <t>冷凍ほぐししめじ1㎏</t>
    <phoneticPr fontId="4"/>
  </si>
  <si>
    <t>(冷)ミニブロッコリー500g</t>
    <phoneticPr fontId="4"/>
  </si>
  <si>
    <t>キャベツ</t>
    <phoneticPr fontId="4"/>
  </si>
  <si>
    <t>パセリ(葉・生)</t>
    <phoneticPr fontId="4"/>
  </si>
  <si>
    <t>チキンブイヨン1㎏</t>
    <phoneticPr fontId="4"/>
  </si>
  <si>
    <t>ローリエ65g</t>
    <phoneticPr fontId="4"/>
  </si>
  <si>
    <t>ホワイトペッパー　1㎏</t>
    <phoneticPr fontId="4"/>
  </si>
  <si>
    <t>＊オリーブ油910g</t>
    <phoneticPr fontId="4"/>
  </si>
  <si>
    <t>国産鶏のてりやきパティ48（学校用）</t>
    <phoneticPr fontId="4"/>
  </si>
  <si>
    <t>鶏むね肉スライス</t>
    <phoneticPr fontId="4"/>
  </si>
  <si>
    <t>ピーマン</t>
    <phoneticPr fontId="4"/>
  </si>
  <si>
    <t>キャノーラ油(ﾎﾞﾄﾙ1350ｇ)</t>
    <phoneticPr fontId="4"/>
  </si>
  <si>
    <t>三温糖1㎏</t>
    <phoneticPr fontId="4"/>
  </si>
  <si>
    <t>＊白ワイン1.8L</t>
    <phoneticPr fontId="4"/>
  </si>
  <si>
    <t>瀬戸のほんじお1㎏</t>
    <phoneticPr fontId="4"/>
  </si>
  <si>
    <t>１週目　水曜日</t>
    <rPh sb="1" eb="2">
      <t>シュウ</t>
    </rPh>
    <rPh sb="2" eb="3">
      <t>メ</t>
    </rPh>
    <rPh sb="4" eb="7">
      <t>スイヨウビ</t>
    </rPh>
    <phoneticPr fontId="4"/>
  </si>
  <si>
    <t xml:space="preserve">◎白飯  ◎牛乳  ◎すき焼き風煮  ◎ごぼうつまみ揚げ（2・２）  ◎きゅうりのごま酢あえ☆  </t>
    <phoneticPr fontId="4"/>
  </si>
  <si>
    <t>精白米　</t>
    <phoneticPr fontId="4"/>
  </si>
  <si>
    <t>はくさい</t>
    <phoneticPr fontId="4"/>
  </si>
  <si>
    <t>長ねぎ軟白</t>
    <phoneticPr fontId="4"/>
  </si>
  <si>
    <t>えのきたけ</t>
    <phoneticPr fontId="4"/>
  </si>
  <si>
    <t>焼き豆腐　200ｇ　</t>
    <phoneticPr fontId="4"/>
  </si>
  <si>
    <t>しらたき</t>
    <phoneticPr fontId="4"/>
  </si>
  <si>
    <t>濃口しょうゆ10L</t>
    <phoneticPr fontId="4"/>
  </si>
  <si>
    <t>＊めんつゆ1.8L</t>
    <phoneticPr fontId="4"/>
  </si>
  <si>
    <t>＊料理酒1.8L</t>
    <phoneticPr fontId="4"/>
  </si>
  <si>
    <t>＊本みりん1.8L</t>
    <phoneticPr fontId="4"/>
  </si>
  <si>
    <t>ごぼうつまみ揚23g(ボイリングパック）</t>
    <phoneticPr fontId="4"/>
  </si>
  <si>
    <t>きゅうり(生)　　　</t>
    <phoneticPr fontId="4"/>
  </si>
  <si>
    <t>(冷)ホールコーン(道内産)1㎏</t>
    <phoneticPr fontId="4"/>
  </si>
  <si>
    <t>＊白いりごま1㎏</t>
    <phoneticPr fontId="4"/>
  </si>
  <si>
    <t>米酢　　　</t>
    <phoneticPr fontId="4"/>
  </si>
  <si>
    <t>＊ジェフサ純正胡麻油1.65L</t>
    <phoneticPr fontId="4"/>
  </si>
  <si>
    <t>１週目　木曜日</t>
    <rPh sb="1" eb="2">
      <t>シュウ</t>
    </rPh>
    <rPh sb="2" eb="3">
      <t>メ</t>
    </rPh>
    <rPh sb="4" eb="7">
      <t>モクヨウビ</t>
    </rPh>
    <phoneticPr fontId="4"/>
  </si>
  <si>
    <t xml:space="preserve">◎白飯  ◎牛乳  ◎豚汁  ◎さばのピリ辛焼き☆  ◎もやしのおかか和え☆  </t>
    <phoneticPr fontId="4"/>
  </si>
  <si>
    <t>精白米</t>
    <phoneticPr fontId="4"/>
  </si>
  <si>
    <t>大根(根)</t>
    <phoneticPr fontId="4"/>
  </si>
  <si>
    <t>むきごぼう</t>
    <phoneticPr fontId="4"/>
  </si>
  <si>
    <t>(冷)ささがきごぼう(北海道産)1kg</t>
    <phoneticPr fontId="4"/>
  </si>
  <si>
    <t>冷凍豆腐　1㎏（鉄・Ca・食物繊維強化）</t>
    <phoneticPr fontId="4"/>
  </si>
  <si>
    <t>つきこんにゃく</t>
    <phoneticPr fontId="4"/>
  </si>
  <si>
    <t>白みそ10㎏</t>
    <phoneticPr fontId="4"/>
  </si>
  <si>
    <t>赤みそ10㎏</t>
    <phoneticPr fontId="4"/>
  </si>
  <si>
    <t>＊煮干1㎏</t>
    <phoneticPr fontId="4"/>
  </si>
  <si>
    <t>さば　たいせいようさば　生　40　</t>
    <phoneticPr fontId="4"/>
  </si>
  <si>
    <t>さば　たいせいようさば　生　60</t>
    <phoneticPr fontId="4"/>
  </si>
  <si>
    <t>＊コチジャン650g</t>
    <phoneticPr fontId="4"/>
  </si>
  <si>
    <t>四川豆板醤ﾃｰｵｰ1kg</t>
    <phoneticPr fontId="4"/>
  </si>
  <si>
    <t>＊みじん切りにんにく1㎏</t>
    <phoneticPr fontId="4"/>
  </si>
  <si>
    <t>緑豆もやし</t>
  </si>
  <si>
    <t>こまつな(葉・生)</t>
    <phoneticPr fontId="4"/>
  </si>
  <si>
    <t>＊ふりかけ用本かつお削り節500g</t>
    <phoneticPr fontId="4"/>
  </si>
  <si>
    <t>１週目　金曜日</t>
    <rPh sb="1" eb="2">
      <t>シュウ</t>
    </rPh>
    <rPh sb="2" eb="3">
      <t>メ</t>
    </rPh>
    <rPh sb="4" eb="5">
      <t>キン</t>
    </rPh>
    <rPh sb="5" eb="7">
      <t>ヨウビ</t>
    </rPh>
    <phoneticPr fontId="4"/>
  </si>
  <si>
    <t>ラーメン</t>
    <phoneticPr fontId="4"/>
  </si>
  <si>
    <t>チンゲン菜</t>
    <phoneticPr fontId="4"/>
  </si>
  <si>
    <t>たけのこ　めんま　塩蔵　塩抜き　　　</t>
    <phoneticPr fontId="4"/>
  </si>
  <si>
    <t>おろししょうが1㎏</t>
    <phoneticPr fontId="4"/>
  </si>
  <si>
    <t>＊冷凍　細ぎりくきわかめ　　</t>
    <phoneticPr fontId="4"/>
  </si>
  <si>
    <t>＊広東特選醤油ラーメンスープ3.3L</t>
    <phoneticPr fontId="4"/>
  </si>
  <si>
    <t>＊がらスープ（ポーク＆チキン）1㎏</t>
    <phoneticPr fontId="4"/>
  </si>
  <si>
    <t>＊創味　醤油ラーメンスープ1.8L</t>
    <phoneticPr fontId="4"/>
  </si>
  <si>
    <t>餃子（焼き目付き）24g</t>
    <phoneticPr fontId="4"/>
  </si>
  <si>
    <t>(冷)むき枝豆1㎏</t>
    <phoneticPr fontId="4"/>
  </si>
  <si>
    <t>青うめゼリー　40g</t>
    <phoneticPr fontId="4"/>
  </si>
  <si>
    <t>２週目　月曜日</t>
    <rPh sb="1" eb="2">
      <t>シュウ</t>
    </rPh>
    <rPh sb="2" eb="3">
      <t>メ</t>
    </rPh>
    <rPh sb="4" eb="7">
      <t>ゲツヨウビ</t>
    </rPh>
    <phoneticPr fontId="4"/>
  </si>
  <si>
    <t xml:space="preserve">◎白飯  ◎牛乳  ◎野菜たーっぷりう米豚のクッパ  ◎春巻き  ◎チャプチェ  </t>
    <phoneticPr fontId="4"/>
  </si>
  <si>
    <t>豚肉スライス（千歳産）</t>
    <phoneticPr fontId="4"/>
  </si>
  <si>
    <t>コンソメチキン味500g</t>
    <phoneticPr fontId="4"/>
  </si>
  <si>
    <t>＊鶏がらスープ（パウダー）丸鶏パウダー使用</t>
    <phoneticPr fontId="4"/>
  </si>
  <si>
    <t>安心逸品春巻きFe35</t>
    <phoneticPr fontId="4"/>
  </si>
  <si>
    <t>安心逸品春巻きFe50</t>
    <phoneticPr fontId="4"/>
  </si>
  <si>
    <t>キャノーラ油(一斗缶16.5㎏)</t>
    <phoneticPr fontId="4"/>
  </si>
  <si>
    <t>＊国産業務用はるさめ5㎝カット</t>
    <phoneticPr fontId="4"/>
  </si>
  <si>
    <t>にら</t>
    <phoneticPr fontId="4"/>
  </si>
  <si>
    <t>国産もうそう水煮1㎏(千切り）</t>
    <phoneticPr fontId="4"/>
  </si>
  <si>
    <t>＊きくらげスライス　100ｇ/袋</t>
    <phoneticPr fontId="4"/>
  </si>
  <si>
    <t>＊北海道産菌床椎茸3㎜スライス1㎏</t>
    <phoneticPr fontId="4"/>
  </si>
  <si>
    <t>２週目　火曜日</t>
    <rPh sb="1" eb="2">
      <t>シュウ</t>
    </rPh>
    <rPh sb="2" eb="3">
      <t>メ</t>
    </rPh>
    <rPh sb="4" eb="7">
      <t>カヨウビ</t>
    </rPh>
    <phoneticPr fontId="4"/>
  </si>
  <si>
    <t xml:space="preserve">◎角食パン（道産小麦）  ◎牛乳  ◎マカロニスープ  ◎ケチャップソースハンバーグ☆  ◎ジャーマンポテト  ◎スライスチーズ  </t>
    <phoneticPr fontId="4"/>
  </si>
  <si>
    <t>道産角食パン　卵乳抜き</t>
    <phoneticPr fontId="4"/>
  </si>
  <si>
    <t>＊シェルマカロニ大1㎏</t>
    <phoneticPr fontId="4"/>
  </si>
  <si>
    <t>食塩　5㎏</t>
    <phoneticPr fontId="4"/>
  </si>
  <si>
    <t>冷凍　ショルダーベーコン</t>
    <phoneticPr fontId="4"/>
  </si>
  <si>
    <t>ＦＭうす味国産鶏豚使用のハンバーグ4０ｇ</t>
    <phoneticPr fontId="4"/>
  </si>
  <si>
    <t>ＦＭうす味国産鶏豚使用のハンバーグ６０ｇ</t>
    <phoneticPr fontId="4"/>
  </si>
  <si>
    <t>＊トマトピューレー3㎏(ﾅｶﾞﾉﾄﾏﾄ)</t>
    <phoneticPr fontId="4"/>
  </si>
  <si>
    <t>＜調味料類＞ウスターソース類　中濃ソース　　　</t>
    <phoneticPr fontId="4"/>
  </si>
  <si>
    <t>チルドポテト1㎏(道産1.5㎝角）</t>
    <phoneticPr fontId="4"/>
  </si>
  <si>
    <t>乾燥パセリ　100ｇ/袋</t>
    <phoneticPr fontId="4"/>
  </si>
  <si>
    <t>スライスチーズ　　</t>
    <phoneticPr fontId="4"/>
  </si>
  <si>
    <t>枚</t>
    <phoneticPr fontId="4"/>
  </si>
  <si>
    <t>２週目　水曜日</t>
    <rPh sb="1" eb="2">
      <t>シュウ</t>
    </rPh>
    <rPh sb="2" eb="3">
      <t>メ</t>
    </rPh>
    <rPh sb="4" eb="7">
      <t>スイヨウビ</t>
    </rPh>
    <phoneticPr fontId="4"/>
  </si>
  <si>
    <t xml:space="preserve">◎わかめご飯  ◎牛乳  ◎肉じゃが  ◎いわしのみぞれ煮  ◎キャベツのなめたけ和え☆  </t>
    <phoneticPr fontId="4"/>
  </si>
  <si>
    <t>わかめご飯</t>
    <phoneticPr fontId="4"/>
  </si>
  <si>
    <t>(冷)カットいんげん1㎏</t>
    <phoneticPr fontId="4"/>
  </si>
  <si>
    <t>いわしのみぞれ煮　35g（15個）</t>
    <phoneticPr fontId="4"/>
  </si>
  <si>
    <t>いわしのみぞれ煮　50g（10個）</t>
    <phoneticPr fontId="4"/>
  </si>
  <si>
    <t>えのきたけ　味付け瓶詰　　　</t>
    <phoneticPr fontId="4"/>
  </si>
  <si>
    <t>２週目　木曜日</t>
    <rPh sb="1" eb="2">
      <t>シュウ</t>
    </rPh>
    <rPh sb="2" eb="3">
      <t>メ</t>
    </rPh>
    <rPh sb="4" eb="7">
      <t>モクヨウビ</t>
    </rPh>
    <phoneticPr fontId="4"/>
  </si>
  <si>
    <t xml:space="preserve">◎白飯  ◎牛乳  ◎マーボー豆腐  ◎えびシューマイ(2･2個)  ◎春雨サラダ☆  </t>
    <phoneticPr fontId="4"/>
  </si>
  <si>
    <t>豚ひき肉</t>
    <phoneticPr fontId="4"/>
  </si>
  <si>
    <t>＊豆鼓醤100g</t>
    <phoneticPr fontId="4"/>
  </si>
  <si>
    <t>でん粉10㎏</t>
    <phoneticPr fontId="4"/>
  </si>
  <si>
    <t>えびシューマイFe18ｇ</t>
    <phoneticPr fontId="4"/>
  </si>
  <si>
    <t>ロースハム　　</t>
    <phoneticPr fontId="4"/>
  </si>
  <si>
    <t>＊穀物酢1.8L</t>
    <phoneticPr fontId="4"/>
  </si>
  <si>
    <t>L</t>
    <phoneticPr fontId="4"/>
  </si>
  <si>
    <t>＊マスタード　350ｇ</t>
    <phoneticPr fontId="4"/>
  </si>
  <si>
    <t>２週目　金曜日</t>
    <rPh sb="1" eb="2">
      <t>シュウ</t>
    </rPh>
    <rPh sb="2" eb="3">
      <t>メ</t>
    </rPh>
    <rPh sb="4" eb="7">
      <t>キンヨウビ</t>
    </rPh>
    <phoneticPr fontId="4"/>
  </si>
  <si>
    <t xml:space="preserve">◎牛乳  ◎五目あんかけ焼きそば☆  ◎揚げパン  ◎オレンジ☆  </t>
    <phoneticPr fontId="4"/>
  </si>
  <si>
    <t>蒸しめん</t>
    <phoneticPr fontId="4"/>
  </si>
  <si>
    <t>(冷)つと</t>
    <phoneticPr fontId="4"/>
  </si>
  <si>
    <t>国産たけのこ水煮1㎏（短冊）</t>
    <phoneticPr fontId="4"/>
  </si>
  <si>
    <t>＊みじん切りしょうが　950g</t>
    <phoneticPr fontId="4"/>
  </si>
  <si>
    <t>ソフトフランス</t>
    <phoneticPr fontId="4"/>
  </si>
  <si>
    <t>＊オレンジ(バレンシア・生)　200ｇ前後/個</t>
    <phoneticPr fontId="4"/>
  </si>
  <si>
    <t>３週目　月曜日</t>
    <rPh sb="1" eb="2">
      <t>シュウ</t>
    </rPh>
    <rPh sb="2" eb="3">
      <t>メ</t>
    </rPh>
    <rPh sb="4" eb="7">
      <t>ゲツヨウビ</t>
    </rPh>
    <phoneticPr fontId="4"/>
  </si>
  <si>
    <t>（冷）鶏つくねボール/1個12～14g</t>
    <phoneticPr fontId="4"/>
  </si>
  <si>
    <t>(冷)油揚げカット</t>
    <phoneticPr fontId="4"/>
  </si>
  <si>
    <t>＊だし昆布道産1㎏</t>
    <phoneticPr fontId="4"/>
  </si>
  <si>
    <t>＊宗田厚削り1㎏</t>
    <phoneticPr fontId="4"/>
  </si>
  <si>
    <t>JFSA白身魚フライ40</t>
    <phoneticPr fontId="4"/>
  </si>
  <si>
    <t>JFSA白身魚フライ60</t>
    <phoneticPr fontId="4"/>
  </si>
  <si>
    <t>中濃ソース160ml</t>
    <phoneticPr fontId="4"/>
  </si>
  <si>
    <t>本</t>
  </si>
  <si>
    <t>AF減塩小袋ソース　5ｇ</t>
    <phoneticPr fontId="4"/>
  </si>
  <si>
    <t>(冷)ウインナーカット　1㎏</t>
    <phoneticPr fontId="4"/>
  </si>
  <si>
    <t>３週目　火曜日</t>
    <rPh sb="1" eb="2">
      <t>シュウ</t>
    </rPh>
    <rPh sb="2" eb="3">
      <t>メ</t>
    </rPh>
    <rPh sb="4" eb="7">
      <t>カヨウビ</t>
    </rPh>
    <phoneticPr fontId="4"/>
  </si>
  <si>
    <t xml:space="preserve">◎丸パン（道産小麦）  ◎牛乳  ◎クリームシチュー  ◎タンドリーチキン☆  ◎キャベツのサラダ☆  </t>
    <phoneticPr fontId="4"/>
  </si>
  <si>
    <t>(冷)グリーンピース1㎏</t>
    <phoneticPr fontId="4"/>
  </si>
  <si>
    <t>＊クリームポタージュ(ｸﾉｰﾙ)1㎏</t>
    <phoneticPr fontId="4"/>
  </si>
  <si>
    <t>＊ホワイトルー1㎏(グルソー抜き)</t>
    <phoneticPr fontId="4"/>
  </si>
  <si>
    <t>＊調理用牛乳10㎏</t>
    <phoneticPr fontId="4"/>
  </si>
  <si>
    <t>鶏もも肉　皮なし　50</t>
    <phoneticPr fontId="4"/>
  </si>
  <si>
    <t>鶏もも肉　皮なし　60</t>
    <phoneticPr fontId="4"/>
  </si>
  <si>
    <t>トマトケチャップ　　　</t>
    <phoneticPr fontId="4"/>
  </si>
  <si>
    <t>＜香辛料類＞ナツメグ　粉　　　</t>
    <phoneticPr fontId="4"/>
  </si>
  <si>
    <t>＜香辛料類＞パプリカ　粉　　　</t>
    <phoneticPr fontId="4"/>
  </si>
  <si>
    <t>笑顔でランチ　ドレッシング香りごま　300ml</t>
    <phoneticPr fontId="4"/>
  </si>
  <si>
    <t>３週目　水曜日</t>
    <rPh sb="1" eb="2">
      <t>シュウ</t>
    </rPh>
    <rPh sb="2" eb="3">
      <t>メ</t>
    </rPh>
    <rPh sb="4" eb="7">
      <t>スイヨウビ</t>
    </rPh>
    <phoneticPr fontId="4"/>
  </si>
  <si>
    <t xml:space="preserve">◎白飯  ◎牛乳  ◎もずくスープ  ◎豆腐シュウマイ（2・3）  ◎ビビンバ丼の具☆  </t>
    <phoneticPr fontId="4"/>
  </si>
  <si>
    <t>(冷)美ら海育ちもずく1㎏</t>
    <phoneticPr fontId="4"/>
  </si>
  <si>
    <t>＊ぷるぷる寒天100g(耐熱タイプ)</t>
    <phoneticPr fontId="4"/>
  </si>
  <si>
    <t>＊塩ラーメンスープ2㎏AD-364</t>
    <phoneticPr fontId="4"/>
  </si>
  <si>
    <t>豆腐しゅうまい18g</t>
    <phoneticPr fontId="4"/>
  </si>
  <si>
    <t>ほうれんそう生</t>
    <phoneticPr fontId="4"/>
  </si>
  <si>
    <t>＊国産切り干し大根</t>
    <phoneticPr fontId="4"/>
  </si>
  <si>
    <t>一味唐辛子　300g/袋</t>
    <phoneticPr fontId="4"/>
  </si>
  <si>
    <t>３週目　木曜日</t>
    <rPh sb="1" eb="2">
      <t>シュウ</t>
    </rPh>
    <rPh sb="2" eb="3">
      <t>メ</t>
    </rPh>
    <rPh sb="4" eb="7">
      <t>モクヨウビ</t>
    </rPh>
    <phoneticPr fontId="4"/>
  </si>
  <si>
    <t xml:space="preserve">◎白飯  ◎牛乳  ◎小松菜の味噌汁  ◎豚肉の生姜焼き☆  ◎人参と春雨のツナ煮  </t>
    <phoneticPr fontId="4"/>
  </si>
  <si>
    <t>＊ぶなしめじ(生)　4㎏入</t>
    <phoneticPr fontId="4"/>
  </si>
  <si>
    <t>ぶた　かたロース　脂身つき　40</t>
    <phoneticPr fontId="4"/>
  </si>
  <si>
    <t>ぶた　かたロース　脂身つき　60</t>
    <phoneticPr fontId="4"/>
  </si>
  <si>
    <t>まぐろ油漬フレーク1㎏</t>
    <phoneticPr fontId="4"/>
  </si>
  <si>
    <t>３週目　金曜日</t>
    <rPh sb="1" eb="2">
      <t>シュウ</t>
    </rPh>
    <rPh sb="2" eb="3">
      <t>メ</t>
    </rPh>
    <rPh sb="4" eb="7">
      <t>キンヨウビ</t>
    </rPh>
    <phoneticPr fontId="4"/>
  </si>
  <si>
    <t xml:space="preserve">◎スパゲティミートソース☆  ◎牛乳  ◎ハッシュポテト  ◎ブロッコリーサラダ☆  </t>
    <phoneticPr fontId="4"/>
  </si>
  <si>
    <t>スパゲティ</t>
    <phoneticPr fontId="4"/>
  </si>
  <si>
    <t>＊S&amp;Bハヤシフレーク　1kg　D</t>
    <phoneticPr fontId="4"/>
  </si>
  <si>
    <t>＜調味料類＞トマト加工品類トマトケチャップ　　　</t>
    <phoneticPr fontId="4"/>
  </si>
  <si>
    <t>＊野菜つぶつぶケチャップ965ｇ　</t>
    <phoneticPr fontId="4"/>
  </si>
  <si>
    <t>＜牛乳及び乳製品＞チーズ類　プロセスチーズ　　　</t>
    <phoneticPr fontId="4"/>
  </si>
  <si>
    <t>＊赤ワイン1.8L</t>
    <phoneticPr fontId="4"/>
  </si>
  <si>
    <t>ハッシュポテト40g</t>
    <phoneticPr fontId="4"/>
  </si>
  <si>
    <t>(冷)ブロッコリーダイス500g</t>
    <phoneticPr fontId="4"/>
  </si>
  <si>
    <t>＜調味料類＞ドレッシング類和風ドレッシング　　　</t>
    <phoneticPr fontId="4"/>
  </si>
  <si>
    <t>４週目　月曜日</t>
    <rPh sb="1" eb="2">
      <t>シュウ</t>
    </rPh>
    <rPh sb="2" eb="3">
      <t>メ</t>
    </rPh>
    <rPh sb="4" eb="7">
      <t>ゲツヨウビ</t>
    </rPh>
    <phoneticPr fontId="4"/>
  </si>
  <si>
    <t xml:space="preserve">◎白飯  ◎牛乳  ◎南瓜団子味噌汁  ◎鮭の照焼き☆  ◎切干大根炒め煮  </t>
    <phoneticPr fontId="4"/>
  </si>
  <si>
    <t>(冷)プチかぼちゃもち1㎏</t>
    <phoneticPr fontId="4"/>
  </si>
  <si>
    <t>(冷)ほうれん草1㎏</t>
    <phoneticPr fontId="4"/>
  </si>
  <si>
    <t>さけ　しろさけ　生　40　</t>
    <phoneticPr fontId="4"/>
  </si>
  <si>
    <t>さけ　しろさけ　生　60</t>
    <phoneticPr fontId="4"/>
  </si>
  <si>
    <t>(冷)さつま揚　人参なし（長方形）50g</t>
    <phoneticPr fontId="4"/>
  </si>
  <si>
    <t>４週目　火曜日</t>
    <rPh sb="1" eb="2">
      <t>シュウ</t>
    </rPh>
    <rPh sb="2" eb="3">
      <t>メ</t>
    </rPh>
    <rPh sb="4" eb="7">
      <t>カヨウビ</t>
    </rPh>
    <phoneticPr fontId="4"/>
  </si>
  <si>
    <t xml:space="preserve">◎角食パン（道産小麦）  ◎牛乳  ◎きのことベーコンのスープ  ◎メンチカツ  ◎ポテトサラダ☆  </t>
    <phoneticPr fontId="4"/>
  </si>
  <si>
    <t>＊エリンギ　生　3ｋｇ入</t>
    <phoneticPr fontId="4"/>
  </si>
  <si>
    <t>ごちそうメンチカツ45Ｒ</t>
    <phoneticPr fontId="4"/>
  </si>
  <si>
    <t>ごちそうメンチカツ60Ｒ</t>
    <phoneticPr fontId="4"/>
  </si>
  <si>
    <t>＊ノンエッグハーフマヨネーズ1㎏</t>
    <phoneticPr fontId="4"/>
  </si>
  <si>
    <t>４週目　水曜日</t>
    <rPh sb="1" eb="2">
      <t>シュウ</t>
    </rPh>
    <rPh sb="2" eb="3">
      <t>メ</t>
    </rPh>
    <rPh sb="4" eb="7">
      <t>スイヨウビ</t>
    </rPh>
    <phoneticPr fontId="4"/>
  </si>
  <si>
    <t xml:space="preserve">◎白飯  ◎牛乳  ◎かきたま汁☆  ◎鶏つくね  ◎なすのピリ辛炒め☆  </t>
    <phoneticPr fontId="4"/>
  </si>
  <si>
    <t>鶏卵　全卵　生　</t>
    <phoneticPr fontId="4"/>
  </si>
  <si>
    <t>鉄腕国産若鶏と野菜の焼きつくね50g</t>
    <phoneticPr fontId="4"/>
  </si>
  <si>
    <t>なす類　なす　果実　生　　</t>
    <phoneticPr fontId="4"/>
  </si>
  <si>
    <t>＊オイスターソース（牡蠣油）1.2㎏　　　</t>
    <phoneticPr fontId="4"/>
  </si>
  <si>
    <t>砂糖類　車糖　三温糖　　</t>
    <phoneticPr fontId="4"/>
  </si>
  <si>
    <t>４週目　木曜日</t>
    <rPh sb="1" eb="2">
      <t>シュウ</t>
    </rPh>
    <rPh sb="2" eb="3">
      <t>メ</t>
    </rPh>
    <rPh sb="4" eb="7">
      <t>モクヨウビ</t>
    </rPh>
    <phoneticPr fontId="4"/>
  </si>
  <si>
    <t xml:space="preserve">◎冷凍ナン  ◎牛乳  ◎う米豚のキーマカレー  ◎鶏肉のハーブ焼き☆  ◎パイン缶☆  </t>
    <phoneticPr fontId="4"/>
  </si>
  <si>
    <t>ナン</t>
    <phoneticPr fontId="4"/>
  </si>
  <si>
    <t>豚ひき肉（千歳産）</t>
    <phoneticPr fontId="4"/>
  </si>
  <si>
    <t>長沼大豆ミート（10㎏箱）</t>
    <phoneticPr fontId="4"/>
  </si>
  <si>
    <t>箱</t>
    <phoneticPr fontId="4"/>
  </si>
  <si>
    <t>(冷)ソテーオニオン1㎏</t>
    <phoneticPr fontId="4"/>
  </si>
  <si>
    <t>＊トマトダイス５ｋｇ</t>
    <phoneticPr fontId="4"/>
  </si>
  <si>
    <t>＊カルダモン（パウダー）100ｇ入</t>
    <phoneticPr fontId="4"/>
  </si>
  <si>
    <t>＊ハーブミックス　170ｇ☆</t>
    <phoneticPr fontId="4"/>
  </si>
  <si>
    <t>＜香辛料類＞こしょう　黒　粉　　　</t>
    <phoneticPr fontId="4"/>
  </si>
  <si>
    <t>パインアップル　缶詰　　　</t>
    <phoneticPr fontId="4"/>
  </si>
  <si>
    <t>４週目　金曜日</t>
    <rPh sb="1" eb="2">
      <t>シュウ</t>
    </rPh>
    <rPh sb="2" eb="3">
      <t>メ</t>
    </rPh>
    <rPh sb="4" eb="7">
      <t>キンヨウビ</t>
    </rPh>
    <phoneticPr fontId="4"/>
  </si>
  <si>
    <t xml:space="preserve">◎かしわうどん☆  ◎牛乳  ◎ちくわ磯辺天ぷら☆  ◎厚揚げ味噌炒め  </t>
    <phoneticPr fontId="4"/>
  </si>
  <si>
    <t>うどん</t>
    <phoneticPr fontId="4"/>
  </si>
  <si>
    <t>鶏もも肉スライス</t>
    <phoneticPr fontId="4"/>
  </si>
  <si>
    <t>(冷)焼竹輪30g</t>
    <phoneticPr fontId="4"/>
  </si>
  <si>
    <t>こむぎ　［小麦粉］　薄力粉　1等　</t>
    <phoneticPr fontId="4"/>
  </si>
  <si>
    <t>こめ　［うるち米製品］　上新粉　　</t>
    <phoneticPr fontId="4"/>
  </si>
  <si>
    <t>＊青さ粉500g</t>
    <phoneticPr fontId="4"/>
  </si>
  <si>
    <t>(冷)ミニ絹厚揚げ</t>
    <phoneticPr fontId="4"/>
  </si>
  <si>
    <t>中学校</t>
    <rPh sb="0" eb="3">
      <t>チュウガッコウ</t>
    </rPh>
    <phoneticPr fontId="4"/>
  </si>
  <si>
    <t xml:space="preserve">◎白飯  ◎牛乳  ◎キャベツの味噌汁  ◎さばのピリ辛焼き☆  ◎じゃがいもとう米豚の味噌そぼろ煮  </t>
    <phoneticPr fontId="4"/>
  </si>
  <si>
    <t>－</t>
  </si>
  <si>
    <t xml:space="preserve">◎麦ご飯  ◎牛乳  ◎ポークカレー☆  ◎フルーツヨーグルト和え☆  ◎ミニトマト☆  </t>
    <phoneticPr fontId="4"/>
  </si>
  <si>
    <t>＜牛乳及び乳製品＞発酵乳・乳酸菌飲料　ヨーグルト　全脂無糖　　</t>
    <phoneticPr fontId="4"/>
  </si>
  <si>
    <t>＊スズラン印　グラニュ糖</t>
    <phoneticPr fontId="4"/>
  </si>
  <si>
    <t xml:space="preserve">◎丸パン（道産小麦）  ◎牛乳  ◎ラビオリ入りスープ  ◎きたあかりコロッケ  ◎鶏肉のケチャップソテー  </t>
    <phoneticPr fontId="4"/>
  </si>
  <si>
    <t>きたあかりコロッケ60g</t>
    <phoneticPr fontId="4"/>
  </si>
  <si>
    <t>１週目　金曜日</t>
    <rPh sb="1" eb="2">
      <t>シュウ</t>
    </rPh>
    <rPh sb="2" eb="3">
      <t>メ</t>
    </rPh>
    <rPh sb="4" eb="7">
      <t>キンヨウビ</t>
    </rPh>
    <phoneticPr fontId="4"/>
  </si>
  <si>
    <t>＜調味料類＞食酢類米酢　　　</t>
    <phoneticPr fontId="4"/>
  </si>
  <si>
    <t xml:space="preserve">◎五目あんかけ焼きそば☆  ◎牛乳  ◎揚げパン  ◎オレンジ☆  </t>
    <phoneticPr fontId="4"/>
  </si>
  <si>
    <t xml:space="preserve">◎白飯  ◎牛乳  ◎野菜たーっぷりう米豚のクッパ  ◎ギョーザ（2･3個）  ◎チャプチェ  </t>
    <phoneticPr fontId="4"/>
  </si>
  <si>
    <t>＜畜肉類＞ぶた　［ハム類］　ロースハム　　</t>
    <phoneticPr fontId="4"/>
  </si>
  <si>
    <t xml:space="preserve">◎白飯  ◎牛乳  ◎もずくスープ  ◎あらびき肉焼売（1・2個）  ◎ビビンバ丼の具  </t>
    <phoneticPr fontId="4"/>
  </si>
  <si>
    <t>荒挽肉シュウマイ30ｇ</t>
    <phoneticPr fontId="4"/>
  </si>
  <si>
    <t xml:space="preserve">◎白飯  ◎牛乳  ◎大根の味噌汁  ◎北海道サケフライ  ◎五目豆  ◎ひじきふりかけ  </t>
    <phoneticPr fontId="4"/>
  </si>
  <si>
    <t>さけフライ40g</t>
    <phoneticPr fontId="4"/>
  </si>
  <si>
    <t>＊高野豆腐サイコロ500g</t>
    <phoneticPr fontId="4"/>
  </si>
  <si>
    <t>蒸し大豆500g</t>
    <phoneticPr fontId="4"/>
  </si>
  <si>
    <t>(冷)焼竹輪50g</t>
    <phoneticPr fontId="4"/>
  </si>
  <si>
    <t>ひじきぱっぱ2.8g</t>
    <phoneticPr fontId="4"/>
  </si>
  <si>
    <t>４週目　火曜日</t>
    <rPh sb="1" eb="2">
      <t>シュウ</t>
    </rPh>
    <rPh sb="2" eb="3">
      <t>メ</t>
    </rPh>
    <rPh sb="4" eb="7">
      <t>カヨウビ</t>
    </rPh>
    <rPh sb="5" eb="7">
      <t>ヨウビ</t>
    </rPh>
    <phoneticPr fontId="4"/>
  </si>
  <si>
    <t xml:space="preserve">◎かしわうどん☆  ◎牛乳  ◎ちくわ磯辺天ぷら☆  ◎厚揚げの味噌炒め  </t>
    <phoneticPr fontId="4"/>
  </si>
  <si>
    <t>缶</t>
    <rPh sb="0" eb="1">
      <t>カン</t>
    </rPh>
    <phoneticPr fontId="4"/>
  </si>
  <si>
    <t>千歳・恵庭産　ゆめぴりか　学校給食会</t>
    <phoneticPr fontId="4"/>
  </si>
  <si>
    <t>わかめご飯　中学　100ｇ</t>
    <phoneticPr fontId="4"/>
  </si>
  <si>
    <t>わかめご飯　高　90ｇ</t>
    <phoneticPr fontId="4"/>
  </si>
  <si>
    <t>わかめご飯　低　80ｇ</t>
    <phoneticPr fontId="4"/>
  </si>
  <si>
    <t>麦ごはん　中学</t>
    <phoneticPr fontId="4"/>
  </si>
  <si>
    <t>麦ごはん　高</t>
    <phoneticPr fontId="4"/>
  </si>
  <si>
    <t>麦ごはん　低</t>
    <phoneticPr fontId="4"/>
  </si>
  <si>
    <t>精白米　中学　100ｇ</t>
    <phoneticPr fontId="4"/>
  </si>
  <si>
    <t>精白米　高　90ｇ</t>
    <phoneticPr fontId="4"/>
  </si>
  <si>
    <t>精白米　低　80ｇ</t>
    <phoneticPr fontId="4"/>
  </si>
  <si>
    <t>月</t>
    <rPh sb="0" eb="1">
      <t>ツキ</t>
    </rPh>
    <phoneticPr fontId="4"/>
  </si>
  <si>
    <t>金</t>
    <phoneticPr fontId="4"/>
  </si>
  <si>
    <t>木</t>
    <phoneticPr fontId="4"/>
  </si>
  <si>
    <t>水</t>
    <phoneticPr fontId="4"/>
  </si>
  <si>
    <t>火</t>
    <phoneticPr fontId="4"/>
  </si>
  <si>
    <t>単位</t>
    <rPh sb="0" eb="2">
      <t>タンイ</t>
    </rPh>
    <phoneticPr fontId="4"/>
  </si>
  <si>
    <t>食品名　/　規格</t>
    <rPh sb="0" eb="2">
      <t>ショクヒン</t>
    </rPh>
    <rPh sb="2" eb="3">
      <t>メイ</t>
    </rPh>
    <rPh sb="6" eb="8">
      <t>キカク</t>
    </rPh>
    <phoneticPr fontId="4"/>
  </si>
  <si>
    <t>【米飯】</t>
    <phoneticPr fontId="4"/>
  </si>
  <si>
    <t xml:space="preserve"> [年] 頁 14</t>
    <phoneticPr fontId="4"/>
  </si>
  <si>
    <t>10㎏（前日納品）</t>
    <phoneticPr fontId="4"/>
  </si>
  <si>
    <t xml:space="preserve"> 200cc</t>
    <phoneticPr fontId="4"/>
  </si>
  <si>
    <t>【牛乳】</t>
    <phoneticPr fontId="4"/>
  </si>
  <si>
    <t xml:space="preserve"> [年] 頁 13</t>
    <phoneticPr fontId="4"/>
  </si>
  <si>
    <t>30g 縦1/2切 1kg入 ﾘﾝ酸塩不使用 かね彦</t>
    <phoneticPr fontId="4"/>
  </si>
  <si>
    <t>50g 縦1/2切 1kg入 ﾘﾝ酸塩不使用 かね彦</t>
    <phoneticPr fontId="4"/>
  </si>
  <si>
    <t>かね彦</t>
    <phoneticPr fontId="4"/>
  </si>
  <si>
    <t>50g×10入　縦120×横60×高さ10㎜　かね彦</t>
    <phoneticPr fontId="4"/>
  </si>
  <si>
    <t>【練製品】</t>
    <phoneticPr fontId="4"/>
  </si>
  <si>
    <t xml:space="preserve"> [年] 頁 12</t>
    <phoneticPr fontId="4"/>
  </si>
  <si>
    <t>道産小麦　小麦粉70g使用　２枚スライス</t>
    <phoneticPr fontId="4"/>
  </si>
  <si>
    <t>道産角食パン70g　卵乳抜き　(中学校）</t>
    <phoneticPr fontId="4"/>
  </si>
  <si>
    <t>道産小麦　小麦粉60g使用　２枚スライス</t>
    <phoneticPr fontId="4"/>
  </si>
  <si>
    <t>道産角食パン60g　卵乳抜き　(高学年)</t>
    <phoneticPr fontId="4"/>
  </si>
  <si>
    <t>道産小麦　小麦粉50g使用　２枚スライス</t>
    <phoneticPr fontId="4"/>
  </si>
  <si>
    <t>道産角食パン50g　卵乳抜き　(低学年)</t>
    <phoneticPr fontId="4"/>
  </si>
  <si>
    <t>道産小麦　小麦粉60g使用</t>
    <phoneticPr fontId="4"/>
  </si>
  <si>
    <t>道産丸パン60g　卵乳抜き　(中学校）</t>
    <phoneticPr fontId="4"/>
  </si>
  <si>
    <t>道産小麦　小麦粉50g使用</t>
    <phoneticPr fontId="4"/>
  </si>
  <si>
    <t>道産丸パン50g　卵乳抜き　(高学年）</t>
    <phoneticPr fontId="4"/>
  </si>
  <si>
    <t>道産小麦　小麦粉40g使用</t>
    <phoneticPr fontId="4"/>
  </si>
  <si>
    <t>道産丸パン40g　卵乳抜き（低学年）</t>
    <phoneticPr fontId="4"/>
  </si>
  <si>
    <t>【パン】</t>
    <phoneticPr fontId="4"/>
  </si>
  <si>
    <t xml:space="preserve"> [年] 頁 11</t>
    <phoneticPr fontId="4"/>
  </si>
  <si>
    <t>ホット　170g</t>
    <phoneticPr fontId="4"/>
  </si>
  <si>
    <t>蒸しめん中学校170g</t>
    <phoneticPr fontId="4"/>
  </si>
  <si>
    <t>ホット　160g</t>
    <phoneticPr fontId="4"/>
  </si>
  <si>
    <t>蒸しめん高学年160g</t>
    <phoneticPr fontId="4"/>
  </si>
  <si>
    <t>ホット　140g</t>
    <phoneticPr fontId="4"/>
  </si>
  <si>
    <t>蒸しめん低学年140g</t>
    <phoneticPr fontId="4"/>
  </si>
  <si>
    <t>乾麺60g　茹で170gホット</t>
    <phoneticPr fontId="4"/>
  </si>
  <si>
    <t>スパゲティ中学校170g</t>
    <phoneticPr fontId="4"/>
  </si>
  <si>
    <t>乾麺60g　茹で160gホット</t>
    <phoneticPr fontId="4"/>
  </si>
  <si>
    <t>スパゲティ高学年160g</t>
    <phoneticPr fontId="4"/>
  </si>
  <si>
    <t>乾麺50g　茹で140gホット</t>
    <phoneticPr fontId="4"/>
  </si>
  <si>
    <t>スパゲティ低学年140g</t>
    <phoneticPr fontId="4"/>
  </si>
  <si>
    <t>ラーメン中学校170g</t>
    <phoneticPr fontId="4"/>
  </si>
  <si>
    <t>ラーメン高学年160g</t>
    <phoneticPr fontId="4"/>
  </si>
  <si>
    <t>ラーメン低学年140g</t>
    <phoneticPr fontId="4"/>
  </si>
  <si>
    <t>ホット　175g</t>
    <phoneticPr fontId="4"/>
  </si>
  <si>
    <t>うどん中学生175g</t>
    <phoneticPr fontId="4"/>
  </si>
  <si>
    <t>ホット　165g</t>
    <phoneticPr fontId="4"/>
  </si>
  <si>
    <t>うどん高学年165ｇ</t>
    <phoneticPr fontId="4"/>
  </si>
  <si>
    <t>ホット　145g</t>
    <phoneticPr fontId="4"/>
  </si>
  <si>
    <t>うどん低学年145g</t>
    <phoneticPr fontId="4"/>
  </si>
  <si>
    <t>【麺類】</t>
    <phoneticPr fontId="4"/>
  </si>
  <si>
    <t xml:space="preserve"> [年] 頁 10</t>
    <phoneticPr fontId="4"/>
  </si>
  <si>
    <t>1㎏ ゆで ジェフサ</t>
    <phoneticPr fontId="4"/>
  </si>
  <si>
    <t>1kg×10袋　約2ｇ/個　マメックス　</t>
    <phoneticPr fontId="4"/>
  </si>
  <si>
    <t>1㎏ 国産大豆 1.5㎝角ｻｲｺﾛｶｯﾄ ﾏﾒｯｸｽ</t>
    <phoneticPr fontId="4"/>
  </si>
  <si>
    <t>40g 20枚入り 美瑛フーズ</t>
    <phoneticPr fontId="4"/>
  </si>
  <si>
    <t>60g 10個入り ヤヨイサンフーズ</t>
    <phoneticPr fontId="4"/>
  </si>
  <si>
    <t>45g 20個入り ヤヨイサンフーズ</t>
    <phoneticPr fontId="4"/>
  </si>
  <si>
    <t>24g　10個入トレイ　</t>
    <phoneticPr fontId="4"/>
  </si>
  <si>
    <t>50g 10個 テーブルマーク</t>
    <phoneticPr fontId="4"/>
  </si>
  <si>
    <t>50ｇ 10個入り ヤヨイサンフーズ</t>
    <phoneticPr fontId="4"/>
  </si>
  <si>
    <t>35ｇ 15個入り ヤヨイサンフーズ</t>
    <phoneticPr fontId="4"/>
  </si>
  <si>
    <t>無塩せき 1㎝カット1kg 鎌倉ハム</t>
    <phoneticPr fontId="4"/>
  </si>
  <si>
    <t>【冷凍食品】</t>
    <phoneticPr fontId="4"/>
  </si>
  <si>
    <t xml:space="preserve"> [年] 頁 9</t>
    <phoneticPr fontId="4"/>
  </si>
  <si>
    <t>50g　20入　ニチレイフーズ</t>
    <phoneticPr fontId="4"/>
  </si>
  <si>
    <t>35g　10入　ニチレイフーズ</t>
    <phoneticPr fontId="4"/>
  </si>
  <si>
    <t>18g　25個入りトレイ　四国日清食品</t>
    <phoneticPr fontId="4"/>
  </si>
  <si>
    <t>23g　40個入り　中華札幌</t>
    <phoneticPr fontId="4"/>
  </si>
  <si>
    <t>1kg　1個10ｇ　中華札幌</t>
    <phoneticPr fontId="4"/>
  </si>
  <si>
    <t>480ｇ（10枚）ヨコオ</t>
    <phoneticPr fontId="4"/>
  </si>
  <si>
    <t>1kg×10　中札内村農業協同組合</t>
    <phoneticPr fontId="4"/>
  </si>
  <si>
    <t>1kg 北海道産 3㎝ｶｯﾄ 中札内村農業協同組合</t>
    <phoneticPr fontId="4"/>
  </si>
  <si>
    <t>50％　1kg　グリーンズ北見</t>
    <phoneticPr fontId="4"/>
  </si>
  <si>
    <t>60g　モリタン</t>
    <phoneticPr fontId="4"/>
  </si>
  <si>
    <t>ﾀﾞｲｽｶｯﾄ 1.5㎝×1.5㎝ 北海道産 新進</t>
    <phoneticPr fontId="4"/>
  </si>
  <si>
    <t>国産豚肉 食品添加物不使用 鎌倉ハム</t>
    <phoneticPr fontId="4"/>
  </si>
  <si>
    <t>500ｇ　春雪さぶーる</t>
    <phoneticPr fontId="4"/>
  </si>
  <si>
    <t>15-30　500g　エア・ウォーター</t>
    <phoneticPr fontId="4"/>
  </si>
  <si>
    <t>500g 国産大豆 ライクスカタギ</t>
    <phoneticPr fontId="4"/>
  </si>
  <si>
    <t>100g　当日学校配送　デルソーレ</t>
    <phoneticPr fontId="4"/>
  </si>
  <si>
    <t>ナン100g(中)</t>
    <phoneticPr fontId="4"/>
  </si>
  <si>
    <t>70ｇ　当日学校配送　デルソーレ</t>
    <phoneticPr fontId="4"/>
  </si>
  <si>
    <t>ナン70ｇ(小)</t>
    <phoneticPr fontId="4"/>
  </si>
  <si>
    <t xml:space="preserve"> [年] 頁 8</t>
    <phoneticPr fontId="4"/>
  </si>
  <si>
    <t>1.8L　創味</t>
    <phoneticPr fontId="4"/>
  </si>
  <si>
    <t>1袋500g マルハチ村松　</t>
    <phoneticPr fontId="4"/>
  </si>
  <si>
    <t>300ml×20本/ケース　理研ビタミン</t>
    <phoneticPr fontId="4"/>
  </si>
  <si>
    <t>1㎏　エスビー食品</t>
    <phoneticPr fontId="4"/>
  </si>
  <si>
    <t>300g/袋　エスビー食品</t>
    <phoneticPr fontId="4"/>
  </si>
  <si>
    <t>65g/缶　エスビー食品</t>
    <phoneticPr fontId="4"/>
  </si>
  <si>
    <t>【調味料】</t>
    <phoneticPr fontId="4"/>
  </si>
  <si>
    <t xml:space="preserve"> [年] 頁 7</t>
    <phoneticPr fontId="4"/>
  </si>
  <si>
    <t>5ｇ</t>
    <phoneticPr fontId="4"/>
  </si>
  <si>
    <t>100g　エスビー食品</t>
    <phoneticPr fontId="4"/>
  </si>
  <si>
    <t>1kg　ボトル入り　テーオー食品</t>
    <phoneticPr fontId="4"/>
  </si>
  <si>
    <t>950g　テーオー食品</t>
    <phoneticPr fontId="4"/>
  </si>
  <si>
    <t>1kg　テーオー食品</t>
    <phoneticPr fontId="4"/>
  </si>
  <si>
    <t>1kg　ジェフサ</t>
    <phoneticPr fontId="4"/>
  </si>
  <si>
    <t>1.65L　ジェフサ</t>
    <phoneticPr fontId="4"/>
  </si>
  <si>
    <t>1.8L　合同酒精</t>
    <phoneticPr fontId="4"/>
  </si>
  <si>
    <t>1.8L　宝酒造</t>
    <phoneticPr fontId="4"/>
  </si>
  <si>
    <t>3kg入り　ナガノトマト　チャイナフリー</t>
    <phoneticPr fontId="4"/>
  </si>
  <si>
    <t>1㎏×20 グルソー抜き 日本糧食</t>
    <phoneticPr fontId="4"/>
  </si>
  <si>
    <t>1kg　和弘食品</t>
    <phoneticPr fontId="4"/>
  </si>
  <si>
    <t>レトルト2kg　油なし　和弘食品</t>
    <phoneticPr fontId="4"/>
  </si>
  <si>
    <t xml:space="preserve"> [年] 頁 6</t>
    <phoneticPr fontId="4"/>
  </si>
  <si>
    <t>1kg　ハウス食品</t>
    <phoneticPr fontId="4"/>
  </si>
  <si>
    <t>1kg　　三菱商事ライフサイエンス</t>
    <phoneticPr fontId="4"/>
  </si>
  <si>
    <t>1350g　J-オイルミルズ</t>
    <phoneticPr fontId="4"/>
  </si>
  <si>
    <t>1.8L　道南食糧工業</t>
    <phoneticPr fontId="4"/>
  </si>
  <si>
    <t>1kg　クノール</t>
    <phoneticPr fontId="4"/>
  </si>
  <si>
    <t>1kg袋　味の素</t>
    <phoneticPr fontId="4"/>
  </si>
  <si>
    <t>1㎏ アレルゲンフリー 交易食品</t>
    <phoneticPr fontId="4"/>
  </si>
  <si>
    <t>160ml　プラボトル</t>
    <phoneticPr fontId="4"/>
  </si>
  <si>
    <t>1.8L　タマノイ酢</t>
    <phoneticPr fontId="4"/>
  </si>
  <si>
    <t>1.8L  高橋ソース</t>
    <phoneticPr fontId="4"/>
  </si>
  <si>
    <t>ﾚﾄﾙﾄﾊﾟｳﾁ5㎏　ﾁｬｲﾅﾌﾘｰ　ｶｺﾞﾒ　</t>
    <phoneticPr fontId="4"/>
  </si>
  <si>
    <t>3㎏袋　JAS特級ピロ　カゴメ</t>
    <phoneticPr fontId="4"/>
  </si>
  <si>
    <t>10L北海道丸大豆しょうゆ　北海道ｷｯｺｰﾏﾝ</t>
    <phoneticPr fontId="4"/>
  </si>
  <si>
    <t>10㎏　紅一点道産無添加みそ赤　岩田醸造</t>
    <phoneticPr fontId="4"/>
  </si>
  <si>
    <t>10㎏　紅一点道産無添加みそ白　岩田醸造</t>
    <phoneticPr fontId="4"/>
  </si>
  <si>
    <t>1㎏×20袋　三井製糖株式会社</t>
    <phoneticPr fontId="4"/>
  </si>
  <si>
    <t>10㎏　士幌町農協　馬鈴薯特選一等級　</t>
    <phoneticPr fontId="4"/>
  </si>
  <si>
    <t xml:space="preserve"> [年] 頁 5</t>
    <phoneticPr fontId="4"/>
  </si>
  <si>
    <t>2.8g×40個　大島食品工業</t>
    <phoneticPr fontId="4"/>
  </si>
  <si>
    <t>【添加物】</t>
    <phoneticPr fontId="4"/>
  </si>
  <si>
    <t xml:space="preserve"> [年] 頁 4</t>
    <phoneticPr fontId="4"/>
  </si>
  <si>
    <t>米油 国内製造 1kg いなば</t>
    <phoneticPr fontId="4"/>
  </si>
  <si>
    <t>短冊 1㎏レトルト 木村食品</t>
    <phoneticPr fontId="4"/>
  </si>
  <si>
    <t>千切り 1㎏レトルト 木村食品</t>
    <phoneticPr fontId="4"/>
  </si>
  <si>
    <t>【缶詰類】</t>
    <phoneticPr fontId="4"/>
  </si>
  <si>
    <t xml:space="preserve"> [年] 頁 3</t>
    <phoneticPr fontId="4"/>
  </si>
  <si>
    <t>1kg　コルノマカロニ　戻し率　2倍</t>
    <phoneticPr fontId="4"/>
  </si>
  <si>
    <t>1㎏　マルトモ物産</t>
    <phoneticPr fontId="4"/>
  </si>
  <si>
    <t>1kg　5㎝カット　ケンミン食品　戻し率4倍</t>
    <phoneticPr fontId="4"/>
  </si>
  <si>
    <t>1袋200g入り　三島食品</t>
    <phoneticPr fontId="4"/>
  </si>
  <si>
    <t>＊炊き込みわかめ200g</t>
    <phoneticPr fontId="4"/>
  </si>
  <si>
    <t>500g/袋　6倍　旭松食品</t>
    <phoneticPr fontId="4"/>
  </si>
  <si>
    <t>2～3㎝カット　道産　アオキ</t>
    <phoneticPr fontId="4"/>
  </si>
  <si>
    <t>100ｇ　国産3㎜幅ｽﾗｲｽ　かしい　水戻し７倍</t>
    <phoneticPr fontId="4"/>
  </si>
  <si>
    <t>1㎏　良質なもの　カドヤ製油</t>
    <phoneticPr fontId="4"/>
  </si>
  <si>
    <t>500ｇ　福島鰹株式会社</t>
    <phoneticPr fontId="4"/>
  </si>
  <si>
    <t>1㎏　中厚削り　ヤマキ</t>
    <phoneticPr fontId="4"/>
  </si>
  <si>
    <t>ﾔﾏｷ 1㎏ 極上品 だし用 大才 酸化防止剤不使用</t>
    <phoneticPr fontId="4"/>
  </si>
  <si>
    <t>1㎏　20入れ　はくばく</t>
    <phoneticPr fontId="4"/>
  </si>
  <si>
    <t>＊麦割　米粒麦（２０入れ）</t>
    <phoneticPr fontId="4"/>
  </si>
  <si>
    <t>【乾物類】</t>
    <phoneticPr fontId="4"/>
  </si>
  <si>
    <t xml:space="preserve"> [年] 頁 2</t>
    <phoneticPr fontId="4"/>
  </si>
  <si>
    <t>5～８㎝カット　水込み10kg袋</t>
    <phoneticPr fontId="4"/>
  </si>
  <si>
    <t>市販サイズ　水込み10kg袋</t>
    <phoneticPr fontId="4"/>
  </si>
  <si>
    <t>【大豆製品】</t>
    <phoneticPr fontId="4"/>
  </si>
  <si>
    <t xml:space="preserve"> [年] 頁 1</t>
    <phoneticPr fontId="4"/>
  </si>
  <si>
    <t xml:space="preserve"> [月] 頁 1</t>
    <phoneticPr fontId="4"/>
  </si>
  <si>
    <t>【野菜・果物類】</t>
    <phoneticPr fontId="4"/>
  </si>
  <si>
    <t>10㎏箱　Ｌ～LLサイズ　泥の少ない物・発芽の無い物</t>
    <phoneticPr fontId="4"/>
  </si>
  <si>
    <t>10㎏入　Lサイズ</t>
    <phoneticPr fontId="4"/>
  </si>
  <si>
    <t>廃棄部位： 両端　</t>
    <phoneticPr fontId="4"/>
  </si>
  <si>
    <t>廃棄率15％未満のもの</t>
    <phoneticPr fontId="4"/>
  </si>
  <si>
    <t>すのないものＬからＬＬサイズ　葉の付いていないもの</t>
    <phoneticPr fontId="4"/>
  </si>
  <si>
    <t>別名： しなちく　</t>
    <phoneticPr fontId="4"/>
  </si>
  <si>
    <t>共撰品ＬＬ～Ｌ大　国内産　発芽無しの物</t>
    <phoneticPr fontId="4"/>
  </si>
  <si>
    <t>別名： プチトマト、チェリートマト
廃棄部位： へた　</t>
    <phoneticPr fontId="4"/>
  </si>
  <si>
    <t>廃棄部位： へた　</t>
    <phoneticPr fontId="4"/>
  </si>
  <si>
    <t>新鮮で太めのもの　病害虫のないもの</t>
    <phoneticPr fontId="4"/>
  </si>
  <si>
    <t>共撰品ＬＬ 発芽・カビ・傷み・汚れ無い物　10㎏　</t>
    <phoneticPr fontId="4"/>
  </si>
  <si>
    <t>共撰品軟白Ｌ</t>
    <phoneticPr fontId="4"/>
  </si>
  <si>
    <t>10㎏ 品質良</t>
    <phoneticPr fontId="4"/>
  </si>
  <si>
    <t>パセリ（オランダぜり）</t>
    <phoneticPr fontId="4"/>
  </si>
  <si>
    <t>共撰品Ｌバラ箱</t>
    <phoneticPr fontId="4"/>
  </si>
  <si>
    <t>廃棄部位： 株元　包装フィルムに入ってないもの</t>
    <phoneticPr fontId="4"/>
  </si>
  <si>
    <t xml:space="preserve"> [月] 頁 2</t>
    <phoneticPr fontId="4"/>
  </si>
  <si>
    <t>無漂白</t>
    <phoneticPr fontId="4"/>
  </si>
  <si>
    <t>別名： バレンシアオレンジ
廃棄部位： 果皮、じょうのう膜及び種子　</t>
    <phoneticPr fontId="4"/>
  </si>
  <si>
    <t>新鮮な物　200ｇパックの物</t>
    <phoneticPr fontId="4"/>
  </si>
  <si>
    <t>㈱ホクト製造　新鮮な品　4㎏箱バラ詰</t>
    <phoneticPr fontId="4"/>
  </si>
  <si>
    <t>はりのあるもの　3㎏箱バラ詰</t>
    <phoneticPr fontId="4"/>
  </si>
  <si>
    <t>北海道産　L～LL</t>
    <phoneticPr fontId="4"/>
  </si>
  <si>
    <t xml:space="preserve"> [月] 頁 3</t>
    <phoneticPr fontId="4"/>
  </si>
  <si>
    <t>【肉類】</t>
    <phoneticPr fontId="4"/>
  </si>
  <si>
    <t>皮下脂肪： 5.7 %、筋間脂肪： 12.4 %　</t>
    <phoneticPr fontId="4"/>
  </si>
  <si>
    <t>道内産脂肪8％以内　スライス4㎜2×4</t>
    <phoneticPr fontId="4"/>
  </si>
  <si>
    <t>道内産豚もも赤身９０％以上</t>
    <phoneticPr fontId="4"/>
  </si>
  <si>
    <t>皮下脂肪を除いたもの　北海道産若鶏　厚さ0.4×縦２×横4㎝</t>
    <phoneticPr fontId="4"/>
  </si>
  <si>
    <t>皮下脂肪を除いたもの　北海道産若鶏　厚さ0.5㎝×縦２㎝×横４㎝</t>
    <phoneticPr fontId="4"/>
  </si>
  <si>
    <t>おおやファーム　千歳産</t>
    <phoneticPr fontId="4"/>
  </si>
  <si>
    <t>スライス4㎜2×4　おおやファーム　千歳産う米豚</t>
    <phoneticPr fontId="4"/>
  </si>
  <si>
    <t>皮下脂肪を除いたもの　ぶつ切り</t>
    <phoneticPr fontId="4"/>
  </si>
  <si>
    <t xml:space="preserve"> [月] 頁 4</t>
    <phoneticPr fontId="4"/>
  </si>
  <si>
    <t>１箱10㎏入り</t>
    <phoneticPr fontId="4"/>
  </si>
  <si>
    <t xml:space="preserve"> [月] 頁 5</t>
    <phoneticPr fontId="4"/>
  </si>
  <si>
    <t>500g　4.5～4.7倍　道本食品</t>
    <phoneticPr fontId="4"/>
  </si>
  <si>
    <t>500g　国産　ケイアイフーズ</t>
    <phoneticPr fontId="4"/>
  </si>
  <si>
    <t>100ｇ×12袋　伊那食品工業</t>
    <phoneticPr fontId="4"/>
  </si>
  <si>
    <t xml:space="preserve"> [月] 頁 6</t>
    <phoneticPr fontId="4"/>
  </si>
  <si>
    <t>別名： パイナップル
試料： ヘビーシラップ漬
液汁を含んだもの 液汁 37 % 　</t>
    <phoneticPr fontId="4"/>
  </si>
  <si>
    <t>別名： なめたけ
試料： 栽培品
液汁を除いたもの
ビタミンC： 酸化防止用として添加品あり　</t>
    <phoneticPr fontId="4"/>
  </si>
  <si>
    <t>総量21500ｇ／固形量1700ｇ</t>
    <phoneticPr fontId="4"/>
  </si>
  <si>
    <t>500g　マルヤナギ小倉屋</t>
    <phoneticPr fontId="4"/>
  </si>
  <si>
    <t>内容総量21100ｇ／固形量1840ｇ</t>
    <phoneticPr fontId="4"/>
  </si>
  <si>
    <t xml:space="preserve"> [月] 頁 7</t>
    <phoneticPr fontId="4"/>
  </si>
  <si>
    <t>1枚20g　　六甲バター株式会社</t>
    <phoneticPr fontId="4"/>
  </si>
  <si>
    <t xml:space="preserve"> [月] 頁 8</t>
    <phoneticPr fontId="4"/>
  </si>
  <si>
    <t>1.2㎏　理研ビタミン</t>
    <phoneticPr fontId="4"/>
  </si>
  <si>
    <t>オイル入り　</t>
    <phoneticPr fontId="4"/>
  </si>
  <si>
    <t>1袋　350ｇ</t>
    <phoneticPr fontId="4"/>
  </si>
  <si>
    <t>５㎏袋</t>
    <phoneticPr fontId="4"/>
  </si>
  <si>
    <t>1㎏×20</t>
    <phoneticPr fontId="4"/>
  </si>
  <si>
    <t>16.5㎏缶　　キャノーラ油P</t>
    <phoneticPr fontId="4"/>
  </si>
  <si>
    <t>910gペット　J-オイルミルズ　バージンオイル　</t>
    <phoneticPr fontId="4"/>
  </si>
  <si>
    <t>一号缶3.3リッター入り</t>
    <phoneticPr fontId="4"/>
  </si>
  <si>
    <t>1kgスタンドパック　丸和油脂</t>
    <phoneticPr fontId="4"/>
  </si>
  <si>
    <t>965g</t>
    <phoneticPr fontId="4"/>
  </si>
  <si>
    <t>1kg　逸品中華　リケン</t>
    <phoneticPr fontId="4"/>
  </si>
  <si>
    <t>650g テーオー食品</t>
    <phoneticPr fontId="4"/>
  </si>
  <si>
    <t>１㎏</t>
    <phoneticPr fontId="4"/>
  </si>
  <si>
    <t>エスビー　100ｇ袋</t>
    <phoneticPr fontId="4"/>
  </si>
  <si>
    <t>1㎏　理研ビタミン</t>
    <phoneticPr fontId="4"/>
  </si>
  <si>
    <t>450ｇ</t>
    <phoneticPr fontId="4"/>
  </si>
  <si>
    <t xml:space="preserve"> [月] 頁 9</t>
    <phoneticPr fontId="4"/>
  </si>
  <si>
    <t>500ｇ×10袋　理研ビタミン</t>
    <phoneticPr fontId="4"/>
  </si>
  <si>
    <t xml:space="preserve"> </t>
    <phoneticPr fontId="4"/>
  </si>
  <si>
    <t>別名： ノルウェーさば
廃棄部位： 頭部、内臓、骨、ひれ等三枚下ろし　</t>
    <phoneticPr fontId="4"/>
  </si>
  <si>
    <t>冷凍1㎏　沖縄産　10㎝ｶｯﾄ　恩納村漁協</t>
    <phoneticPr fontId="4"/>
  </si>
  <si>
    <t>1kg　九州産3㎝カットIQF</t>
    <phoneticPr fontId="4"/>
  </si>
  <si>
    <t>学校給食用　20個トレー入り　中華札幌</t>
    <phoneticPr fontId="4"/>
  </si>
  <si>
    <t>1個40ｇ</t>
    <phoneticPr fontId="4"/>
  </si>
  <si>
    <t>1kg　1個12～14g　㈲丸藤水産　北海道産</t>
    <phoneticPr fontId="4"/>
  </si>
  <si>
    <t>１ｋｇ</t>
    <phoneticPr fontId="4"/>
  </si>
  <si>
    <t>1kg エア・ウォーター</t>
    <phoneticPr fontId="4"/>
  </si>
  <si>
    <t>６００ｇ（60ｇ×10個）</t>
    <phoneticPr fontId="4"/>
  </si>
  <si>
    <t>4００ｇ（40ｇ×10個）</t>
    <phoneticPr fontId="4"/>
  </si>
  <si>
    <t>18ｇ　20個入トレイ　ピアット（ヨコミゾ）</t>
    <phoneticPr fontId="4"/>
  </si>
  <si>
    <t>ジェフサ（ニッスイ）　ホキ　60g</t>
    <phoneticPr fontId="4"/>
  </si>
  <si>
    <t>ジェフサ（ニッスイ）　ホキ　40g　100枚</t>
    <phoneticPr fontId="4"/>
  </si>
  <si>
    <t xml:space="preserve"> [月] 頁 10</t>
    <phoneticPr fontId="4"/>
  </si>
  <si>
    <t>1㎏　九州産ぶなしめじ</t>
    <phoneticPr fontId="4"/>
  </si>
  <si>
    <t xml:space="preserve"> [月] 頁 11</t>
    <phoneticPr fontId="4"/>
  </si>
  <si>
    <t>【菓子類】</t>
    <phoneticPr fontId="4"/>
  </si>
  <si>
    <t>40ｇ×40個　当日学校配送　トーニチ</t>
    <phoneticPr fontId="4"/>
  </si>
  <si>
    <t xml:space="preserve"> [月] 頁 12</t>
    <phoneticPr fontId="4"/>
  </si>
  <si>
    <t>【給食会】</t>
    <phoneticPr fontId="4"/>
  </si>
  <si>
    <t>総量18000ｇ／固形量1750ｇ</t>
    <phoneticPr fontId="4"/>
  </si>
  <si>
    <t xml:space="preserve"> [月] 頁 13</t>
    <phoneticPr fontId="4"/>
  </si>
  <si>
    <t>【肉加工品（チルド）】</t>
    <phoneticPr fontId="4"/>
  </si>
  <si>
    <t>ビタミンC： 添加品を含む　</t>
    <phoneticPr fontId="4"/>
  </si>
  <si>
    <t xml:space="preserve"> [月] 頁 14</t>
    <phoneticPr fontId="4"/>
  </si>
  <si>
    <t>【その他】</t>
    <phoneticPr fontId="4"/>
  </si>
  <si>
    <t>30ｇ</t>
    <phoneticPr fontId="4"/>
  </si>
  <si>
    <t>　</t>
    <phoneticPr fontId="4"/>
  </si>
  <si>
    <t>別名： 無塩バター　</t>
    <phoneticPr fontId="4"/>
  </si>
  <si>
    <t>ハーブミックス☆</t>
    <phoneticPr fontId="4"/>
  </si>
  <si>
    <t xml:space="preserve"> [月] 頁 15</t>
    <phoneticPr fontId="4"/>
  </si>
  <si>
    <t>【乳製品】</t>
    <phoneticPr fontId="4"/>
  </si>
  <si>
    <t>別名： プレーンヨーグルト　</t>
    <phoneticPr fontId="4"/>
  </si>
  <si>
    <t>想定献立における購入計画書　(年契約)</t>
    <rPh sb="0" eb="2">
      <t>ソウテイ</t>
    </rPh>
    <rPh sb="2" eb="4">
      <t>コンダテ</t>
    </rPh>
    <phoneticPr fontId="2"/>
  </si>
  <si>
    <t>１週目</t>
    <rPh sb="1" eb="2">
      <t>シュウ</t>
    </rPh>
    <rPh sb="2" eb="3">
      <t>メ</t>
    </rPh>
    <phoneticPr fontId="4"/>
  </si>
  <si>
    <t>２週目</t>
    <rPh sb="1" eb="2">
      <t>シュウ</t>
    </rPh>
    <rPh sb="2" eb="3">
      <t>メ</t>
    </rPh>
    <phoneticPr fontId="4"/>
  </si>
  <si>
    <t>３週目</t>
    <rPh sb="1" eb="2">
      <t>シュウ</t>
    </rPh>
    <rPh sb="2" eb="3">
      <t>メ</t>
    </rPh>
    <phoneticPr fontId="4"/>
  </si>
  <si>
    <t>４週目</t>
    <rPh sb="1" eb="2">
      <t>シュウ</t>
    </rPh>
    <rPh sb="2" eb="3">
      <t>メ</t>
    </rPh>
    <phoneticPr fontId="4"/>
  </si>
  <si>
    <t>想定献立における購入計画書　(月契約)</t>
    <rPh sb="0" eb="2">
      <t>ソウテイ</t>
    </rPh>
    <rPh sb="2" eb="4">
      <t>コンダテ</t>
    </rPh>
    <phoneticPr fontId="2"/>
  </si>
  <si>
    <t>北海道産大豆　1丁200ｇ　縦9.5㎝　横6.5㎝　厚さ3.5㎝　
　　　　　　　　　　個包装でないもの（1箱8㎏　40丁程度）</t>
    <phoneticPr fontId="4"/>
  </si>
  <si>
    <t>＜牛乳及び乳製品＞
発酵乳・乳酸菌飲料　ヨーグルト　全脂無糖　　</t>
    <phoneticPr fontId="4"/>
  </si>
  <si>
    <t>キャベツ</t>
  </si>
  <si>
    <t>(冷)むき枝豆1㎏</t>
  </si>
  <si>
    <t>(冷)ホールコーン(道内産)1㎏</t>
  </si>
  <si>
    <t>玉ねぎドレッシング</t>
  </si>
  <si>
    <t>(冷)カットいんげん1㎏</t>
  </si>
  <si>
    <t>＊白すりごま1㎏(ｶﾀｷﾞ)</t>
  </si>
  <si>
    <t>濃口しょうゆ10L</t>
  </si>
  <si>
    <t>白みそ10㎏</t>
  </si>
  <si>
    <t>三温糖1㎏</t>
  </si>
  <si>
    <t>＊白すりごま1㎏(ｶﾀｷﾞ)</t>
    <phoneticPr fontId="4"/>
  </si>
  <si>
    <t>1㎏　良質なもの</t>
    <phoneticPr fontId="4"/>
  </si>
  <si>
    <t xml:space="preserve">◎醤油ラーメン☆  ◎牛乳  ◎ギョーザ（2･3個）  ◎枝豆のサラダ  ◎青うめゼリー  </t>
    <phoneticPr fontId="4"/>
  </si>
  <si>
    <t>◎白飯  ◎牛乳  ◎とりつみれ汁  ◎白身魚フライ  ◎ソース  ◎いんげんのごま和え</t>
    <rPh sb="42" eb="43">
      <t>ア</t>
    </rPh>
    <phoneticPr fontId="4"/>
  </si>
  <si>
    <t xml:space="preserve">◎醤油ラーメン☆  ◎牛乳  ◎春巻き  ◎枝豆のサラダ  ◎青うめゼリー  </t>
    <phoneticPr fontId="4"/>
  </si>
  <si>
    <t xml:space="preserve">◎白飯  ◎牛乳  ◎とりつみれ汁  ◎白身魚フライ  ◎ソース  ◎いんげんのごま和え  </t>
    <rPh sb="42" eb="43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</si>
</sst>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8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left" vertical="center" shrinkToFit="1"/>
    </xf>
    <xf numFmtId="176" fontId="5" fillId="0" borderId="17" xfId="1" applyNumberFormat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1" fontId="5" fillId="0" borderId="12" xfId="1" applyNumberFormat="1" applyFont="1" applyBorder="1" applyAlignment="1">
      <alignment horizontal="center" vertical="center" shrinkToFit="1"/>
    </xf>
    <xf numFmtId="1" fontId="5" fillId="0" borderId="17" xfId="1" applyNumberFormat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20" xfId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8" xfId="1" applyFont="1" applyBorder="1" applyAlignment="1">
      <alignment horizontal="left" vertical="center" shrinkToFit="1"/>
    </xf>
    <xf numFmtId="0" fontId="5" fillId="0" borderId="28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7" fillId="0" borderId="29" xfId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right" vertical="center" shrinkToFit="1"/>
    </xf>
    <xf numFmtId="0" fontId="7" fillId="0" borderId="17" xfId="1" applyFont="1" applyBorder="1" applyAlignment="1">
      <alignment horizontal="right" vertical="center" shrinkToFit="1"/>
    </xf>
    <xf numFmtId="0" fontId="7" fillId="0" borderId="30" xfId="1" applyFont="1" applyBorder="1" applyAlignment="1">
      <alignment horizontal="right" vertical="center" shrinkToFit="1"/>
    </xf>
    <xf numFmtId="0" fontId="7" fillId="0" borderId="15" xfId="1" applyFont="1" applyBorder="1" applyAlignment="1">
      <alignment horizontal="right" vertical="center" shrinkToFit="1"/>
    </xf>
    <xf numFmtId="0" fontId="9" fillId="0" borderId="31" xfId="1" applyFont="1" applyBorder="1" applyAlignment="1">
      <alignment vertical="center" shrinkToFit="1"/>
    </xf>
    <xf numFmtId="0" fontId="7" fillId="0" borderId="14" xfId="1" applyFont="1" applyBorder="1" applyAlignment="1">
      <alignment horizontal="right" vertical="center" shrinkToFit="1"/>
    </xf>
    <xf numFmtId="0" fontId="8" fillId="0" borderId="1" xfId="1" applyFont="1" applyBorder="1" applyAlignment="1">
      <alignment horizontal="left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7" fillId="0" borderId="17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0" fontId="8" fillId="0" borderId="1" xfId="1" applyFont="1" applyBorder="1" applyAlignment="1">
      <alignment horizontal="left" vertical="center" wrapText="1" shrinkToFit="1"/>
    </xf>
    <xf numFmtId="0" fontId="8" fillId="0" borderId="23" xfId="1" applyFont="1" applyBorder="1" applyAlignment="1">
      <alignment horizontal="left" vertical="center" shrinkToFit="1"/>
    </xf>
    <xf numFmtId="0" fontId="8" fillId="0" borderId="24" xfId="1" applyFont="1" applyBorder="1" applyAlignment="1">
      <alignment horizontal="left" vertical="center" shrinkToFit="1"/>
    </xf>
    <xf numFmtId="0" fontId="8" fillId="0" borderId="25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left" vertical="center" shrinkToFit="1"/>
    </xf>
    <xf numFmtId="0" fontId="1" fillId="0" borderId="0" xfId="1"/>
    <xf numFmtId="0" fontId="8" fillId="0" borderId="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right" vertical="center" shrinkToFit="1"/>
    </xf>
    <xf numFmtId="0" fontId="9" fillId="0" borderId="31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left" vertical="center" shrinkToFit="1"/>
    </xf>
    <xf numFmtId="0" fontId="8" fillId="0" borderId="24" xfId="1" applyFont="1" applyBorder="1" applyAlignment="1">
      <alignment horizontal="left" vertical="center" shrinkToFit="1"/>
    </xf>
    <xf numFmtId="0" fontId="8" fillId="0" borderId="25" xfId="1" applyFont="1" applyBorder="1" applyAlignment="1">
      <alignment horizontal="left" vertical="center" shrinkToFit="1"/>
    </xf>
    <xf numFmtId="0" fontId="11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left" vertical="center" wrapText="1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right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16" xfId="1" applyFont="1" applyBorder="1" applyAlignment="1">
      <alignment horizontal="left" vertical="center" shrinkToFit="1"/>
    </xf>
    <xf numFmtId="0" fontId="5" fillId="0" borderId="17" xfId="1" applyFont="1" applyBorder="1" applyAlignment="1">
      <alignment horizontal="left" vertical="center" shrinkToFit="1"/>
    </xf>
    <xf numFmtId="0" fontId="5" fillId="0" borderId="18" xfId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right" vertical="center" shrinkToFit="1"/>
    </xf>
    <xf numFmtId="0" fontId="5" fillId="0" borderId="14" xfId="1" applyFont="1" applyBorder="1" applyAlignment="1">
      <alignment horizontal="right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right" vertical="center" shrinkToFit="1"/>
    </xf>
    <xf numFmtId="0" fontId="5" fillId="0" borderId="37" xfId="1" applyFont="1" applyBorder="1" applyAlignment="1">
      <alignment horizontal="left" vertical="center" shrinkToFit="1"/>
    </xf>
    <xf numFmtId="0" fontId="5" fillId="0" borderId="38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left" vertical="center" shrinkToFit="1"/>
    </xf>
    <xf numFmtId="0" fontId="5" fillId="0" borderId="40" xfId="1" applyFont="1" applyBorder="1" applyAlignment="1">
      <alignment horizontal="right" vertical="center" shrinkToFit="1"/>
    </xf>
    <xf numFmtId="0" fontId="5" fillId="0" borderId="41" xfId="1" applyFont="1" applyBorder="1" applyAlignment="1">
      <alignment horizontal="righ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27" xfId="1" applyFont="1" applyBorder="1" applyAlignment="1">
      <alignment horizontal="left" vertical="center" shrinkToFit="1"/>
    </xf>
    <xf numFmtId="0" fontId="5" fillId="0" borderId="28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right" vertical="center" shrinkToFit="1"/>
    </xf>
    <xf numFmtId="0" fontId="5" fillId="0" borderId="36" xfId="1" applyFont="1" applyBorder="1" applyAlignment="1">
      <alignment horizontal="right" vertical="center" shrinkToFit="1"/>
    </xf>
    <xf numFmtId="1" fontId="5" fillId="0" borderId="18" xfId="1" applyNumberFormat="1" applyFont="1" applyBorder="1" applyAlignment="1">
      <alignment horizontal="right" vertical="center" shrinkToFit="1"/>
    </xf>
    <xf numFmtId="1" fontId="5" fillId="0" borderId="19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right" vertical="center" shrinkToFit="1"/>
    </xf>
    <xf numFmtId="0" fontId="5" fillId="0" borderId="15" xfId="1" applyFont="1" applyBorder="1" applyAlignment="1">
      <alignment horizontal="right" vertical="center" shrinkToFit="1"/>
    </xf>
    <xf numFmtId="0" fontId="5" fillId="0" borderId="16" xfId="1" applyFont="1" applyBorder="1" applyAlignment="1">
      <alignment horizontal="right" vertical="center" shrinkToFit="1"/>
    </xf>
    <xf numFmtId="0" fontId="5" fillId="0" borderId="23" xfId="1" applyFont="1" applyBorder="1" applyAlignment="1">
      <alignment horizontal="right" vertical="center" shrinkToFit="1"/>
    </xf>
    <xf numFmtId="0" fontId="5" fillId="0" borderId="24" xfId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right" vertical="center" shrinkToFit="1"/>
    </xf>
    <xf numFmtId="0" fontId="5" fillId="0" borderId="11" xfId="1" applyFont="1" applyBorder="1" applyAlignment="1">
      <alignment horizontal="righ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right" vertical="center" shrinkToFit="1"/>
    </xf>
    <xf numFmtId="0" fontId="5" fillId="0" borderId="27" xfId="1" applyFont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8</xdr:col>
      <xdr:colOff>47625</xdr:colOff>
      <xdr:row>0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B503BB-F9D7-4FD5-9C82-C8CACA05A0ED}"/>
            </a:ext>
          </a:extLst>
        </xdr:cNvPr>
        <xdr:cNvSpPr txBox="1"/>
      </xdr:nvSpPr>
      <xdr:spPr>
        <a:xfrm>
          <a:off x="66675" y="66675"/>
          <a:ext cx="44958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添付資料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新学校給食センターの物資購入計画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Y533"/>
  <sheetViews>
    <sheetView tabSelected="1" view="pageBreakPreview" zoomScaleNormal="100" zoomScaleSheetLayoutView="100" workbookViewId="0">
      <selection activeCell="Z28" sqref="Z28"/>
    </sheetView>
  </sheetViews>
  <sheetFormatPr defaultRowHeight="13.5" x14ac:dyDescent="0.15"/>
  <cols>
    <col min="1" max="1" width="24.25" style="49" customWidth="1"/>
    <col min="2" max="2" width="6.5" style="49" customWidth="1"/>
    <col min="3" max="3" width="4.125" style="49" customWidth="1"/>
    <col min="4" max="25" width="4.875" style="49" customWidth="1"/>
    <col min="26" max="16384" width="9" style="49"/>
  </cols>
  <sheetData>
    <row r="1" spans="1:25" ht="32.25" customHeight="1" x14ac:dyDescent="0.15"/>
    <row r="2" spans="1:25" ht="24" customHeight="1" x14ac:dyDescent="0.15">
      <c r="A2" s="60" t="s">
        <v>538</v>
      </c>
      <c r="B2" s="60"/>
      <c r="C2" s="60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40" t="s">
        <v>435</v>
      </c>
    </row>
    <row r="3" spans="1:25" ht="21.75" customHeight="1" x14ac:dyDescent="0.15">
      <c r="A3" s="39" t="s">
        <v>434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7"/>
    </row>
    <row r="4" spans="1:25" ht="16.5" customHeight="1" x14ac:dyDescent="0.15">
      <c r="A4" s="61" t="s">
        <v>285</v>
      </c>
      <c r="B4" s="63" t="s">
        <v>6</v>
      </c>
      <c r="C4" s="65" t="s">
        <v>284</v>
      </c>
      <c r="D4" s="53" t="s">
        <v>539</v>
      </c>
      <c r="E4" s="54"/>
      <c r="F4" s="54"/>
      <c r="G4" s="54"/>
      <c r="H4" s="55"/>
      <c r="I4" s="56" t="s">
        <v>540</v>
      </c>
      <c r="J4" s="54"/>
      <c r="K4" s="54"/>
      <c r="L4" s="54"/>
      <c r="M4" s="55"/>
      <c r="N4" s="56" t="s">
        <v>541</v>
      </c>
      <c r="O4" s="54"/>
      <c r="P4" s="54"/>
      <c r="Q4" s="54"/>
      <c r="R4" s="55"/>
      <c r="S4" s="56" t="s">
        <v>542</v>
      </c>
      <c r="T4" s="54"/>
      <c r="U4" s="54"/>
      <c r="V4" s="54"/>
      <c r="W4" s="55"/>
      <c r="X4" s="36"/>
      <c r="Y4" s="35"/>
    </row>
    <row r="5" spans="1:25" ht="16.5" customHeight="1" x14ac:dyDescent="0.15">
      <c r="A5" s="62"/>
      <c r="B5" s="64"/>
      <c r="C5" s="66"/>
      <c r="D5" s="34" t="s">
        <v>279</v>
      </c>
      <c r="E5" s="33" t="s">
        <v>283</v>
      </c>
      <c r="F5" s="33" t="s">
        <v>282</v>
      </c>
      <c r="G5" s="33" t="s">
        <v>281</v>
      </c>
      <c r="H5" s="33" t="s">
        <v>280</v>
      </c>
      <c r="I5" s="33" t="s">
        <v>279</v>
      </c>
      <c r="J5" s="33" t="s">
        <v>283</v>
      </c>
      <c r="K5" s="33" t="s">
        <v>282</v>
      </c>
      <c r="L5" s="33" t="s">
        <v>281</v>
      </c>
      <c r="M5" s="33" t="s">
        <v>280</v>
      </c>
      <c r="N5" s="33" t="s">
        <v>279</v>
      </c>
      <c r="O5" s="33" t="s">
        <v>283</v>
      </c>
      <c r="P5" s="33" t="s">
        <v>282</v>
      </c>
      <c r="Q5" s="33" t="s">
        <v>281</v>
      </c>
      <c r="R5" s="33" t="s">
        <v>280</v>
      </c>
      <c r="S5" s="33" t="s">
        <v>279</v>
      </c>
      <c r="T5" s="33" t="s">
        <v>283</v>
      </c>
      <c r="U5" s="33" t="s">
        <v>282</v>
      </c>
      <c r="V5" s="33" t="s">
        <v>281</v>
      </c>
      <c r="W5" s="33" t="s">
        <v>280</v>
      </c>
      <c r="X5" s="33"/>
      <c r="Y5" s="32"/>
    </row>
    <row r="6" spans="1:25" ht="15" customHeight="1" x14ac:dyDescent="0.15">
      <c r="A6" s="31" t="s">
        <v>79</v>
      </c>
      <c r="B6" s="30">
        <f>IF(SUM(D6:Y7)=0,"",SUM(D6:Y7))</f>
        <v>102</v>
      </c>
      <c r="C6" s="29" t="s">
        <v>12</v>
      </c>
      <c r="D6" s="28"/>
      <c r="E6" s="27"/>
      <c r="F6" s="27"/>
      <c r="G6" s="27">
        <v>27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41" t="s">
        <v>2</v>
      </c>
    </row>
    <row r="7" spans="1:25" ht="15" customHeight="1" x14ac:dyDescent="0.15">
      <c r="A7" s="57" t="s">
        <v>433</v>
      </c>
      <c r="B7" s="58"/>
      <c r="C7" s="59"/>
      <c r="D7" s="25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>
        <v>75</v>
      </c>
      <c r="T7" s="24"/>
      <c r="U7" s="24"/>
      <c r="V7" s="24"/>
      <c r="W7" s="24"/>
      <c r="X7" s="24"/>
      <c r="Y7" s="42" t="s">
        <v>245</v>
      </c>
    </row>
    <row r="8" spans="1:25" ht="15" customHeight="1" x14ac:dyDescent="0.15">
      <c r="A8" s="31" t="s">
        <v>61</v>
      </c>
      <c r="B8" s="30">
        <f>IF(SUM(D8:Y9)=0,"",SUM(D8:Y9))</f>
        <v>506</v>
      </c>
      <c r="C8" s="29" t="s">
        <v>12</v>
      </c>
      <c r="D8" s="28"/>
      <c r="E8" s="27"/>
      <c r="F8" s="27">
        <v>164</v>
      </c>
      <c r="G8" s="27"/>
      <c r="H8" s="27"/>
      <c r="I8" s="27"/>
      <c r="J8" s="27"/>
      <c r="K8" s="27">
        <v>137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41" t="s">
        <v>2</v>
      </c>
    </row>
    <row r="9" spans="1:25" ht="15" customHeight="1" x14ac:dyDescent="0.15">
      <c r="A9" s="57" t="s">
        <v>432</v>
      </c>
      <c r="B9" s="58"/>
      <c r="C9" s="59"/>
      <c r="D9" s="25"/>
      <c r="E9" s="24"/>
      <c r="F9" s="24"/>
      <c r="G9" s="24"/>
      <c r="H9" s="24">
        <v>112</v>
      </c>
      <c r="I9" s="24">
        <v>93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42" t="s">
        <v>245</v>
      </c>
    </row>
    <row r="10" spans="1:25" ht="15" customHeight="1" x14ac:dyDescent="0.15">
      <c r="A10" s="31"/>
      <c r="B10" s="30" t="str">
        <f>IF(SUM(D10:Y11)=0,"",SUM(D10:Y11))</f>
        <v/>
      </c>
      <c r="C10" s="29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6"/>
    </row>
    <row r="11" spans="1:25" ht="15" customHeight="1" x14ac:dyDescent="0.15">
      <c r="A11" s="57"/>
      <c r="B11" s="58"/>
      <c r="C11" s="59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3"/>
    </row>
    <row r="12" spans="1:25" ht="15" customHeight="1" x14ac:dyDescent="0.15">
      <c r="A12" s="31"/>
      <c r="B12" s="30" t="str">
        <f>IF(SUM(D12:Y13)=0,"",SUM(D12:Y13))</f>
        <v/>
      </c>
      <c r="C12" s="29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6"/>
    </row>
    <row r="13" spans="1:25" ht="15" customHeight="1" x14ac:dyDescent="0.15">
      <c r="A13" s="57"/>
      <c r="B13" s="58"/>
      <c r="C13" s="59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3"/>
    </row>
    <row r="14" spans="1:25" ht="15" customHeight="1" x14ac:dyDescent="0.15">
      <c r="A14" s="31"/>
      <c r="B14" s="30" t="str">
        <f>IF(SUM(D14:Y15)=0,"",SUM(D14:Y15))</f>
        <v/>
      </c>
      <c r="C14" s="29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6"/>
    </row>
    <row r="15" spans="1:25" ht="15" customHeight="1" x14ac:dyDescent="0.15">
      <c r="A15" s="57"/>
      <c r="B15" s="58"/>
      <c r="C15" s="59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3"/>
    </row>
    <row r="16" spans="1:25" ht="15" customHeight="1" x14ac:dyDescent="0.15">
      <c r="A16" s="31"/>
      <c r="B16" s="30" t="str">
        <f>IF(SUM(D16:Y17)=0,"",SUM(D16:Y17))</f>
        <v/>
      </c>
      <c r="C16" s="29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6"/>
    </row>
    <row r="17" spans="1:25" ht="15" customHeight="1" x14ac:dyDescent="0.15">
      <c r="A17" s="57"/>
      <c r="B17" s="58"/>
      <c r="C17" s="59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3"/>
    </row>
    <row r="18" spans="1:25" ht="15" customHeight="1" x14ac:dyDescent="0.15">
      <c r="A18" s="31"/>
      <c r="B18" s="30" t="str">
        <f>IF(SUM(D18:Y19)=0,"",SUM(D18:Y19))</f>
        <v/>
      </c>
      <c r="C18" s="29"/>
      <c r="D18" s="28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6"/>
    </row>
    <row r="19" spans="1:25" ht="15" customHeight="1" x14ac:dyDescent="0.15">
      <c r="A19" s="57"/>
      <c r="B19" s="58"/>
      <c r="C19" s="59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3"/>
    </row>
    <row r="20" spans="1:25" ht="15" customHeight="1" x14ac:dyDescent="0.15">
      <c r="A20" s="31"/>
      <c r="B20" s="30" t="str">
        <f>IF(SUM(D20:Y21)=0,"",SUM(D20:Y21))</f>
        <v/>
      </c>
      <c r="C20" s="29"/>
      <c r="D20" s="2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</row>
    <row r="21" spans="1:25" ht="15" customHeight="1" x14ac:dyDescent="0.15">
      <c r="A21" s="57"/>
      <c r="B21" s="58"/>
      <c r="C21" s="59"/>
      <c r="D21" s="25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3"/>
    </row>
    <row r="22" spans="1:25" ht="15" customHeight="1" x14ac:dyDescent="0.15">
      <c r="A22" s="31"/>
      <c r="B22" s="30" t="str">
        <f>IF(SUM(D22:Y23)=0,"",SUM(D22:Y23))</f>
        <v/>
      </c>
      <c r="C22" s="29"/>
      <c r="D22" s="2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</row>
    <row r="23" spans="1:25" ht="15" customHeight="1" x14ac:dyDescent="0.15">
      <c r="A23" s="57"/>
      <c r="B23" s="58"/>
      <c r="C23" s="59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3"/>
    </row>
    <row r="24" spans="1:25" ht="15" customHeight="1" x14ac:dyDescent="0.15">
      <c r="A24" s="31"/>
      <c r="B24" s="30" t="str">
        <f>IF(SUM(D24:Y25)=0,"",SUM(D24:Y25))</f>
        <v/>
      </c>
      <c r="C24" s="29"/>
      <c r="D24" s="2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</row>
    <row r="25" spans="1:25" ht="15" customHeight="1" x14ac:dyDescent="0.15">
      <c r="A25" s="57"/>
      <c r="B25" s="58"/>
      <c r="C25" s="59"/>
      <c r="D25" s="2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3"/>
    </row>
    <row r="26" spans="1:25" ht="15" customHeight="1" x14ac:dyDescent="0.15">
      <c r="A26" s="31"/>
      <c r="B26" s="30" t="str">
        <f>IF(SUM(D26:Y27)=0,"",SUM(D26:Y27))</f>
        <v/>
      </c>
      <c r="C26" s="29"/>
      <c r="D26" s="2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</row>
    <row r="27" spans="1:25" ht="15" customHeight="1" x14ac:dyDescent="0.15">
      <c r="A27" s="57"/>
      <c r="B27" s="58"/>
      <c r="C27" s="59"/>
      <c r="D27" s="2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3"/>
    </row>
    <row r="28" spans="1:25" ht="15" customHeight="1" x14ac:dyDescent="0.15">
      <c r="A28" s="31"/>
      <c r="B28" s="30" t="str">
        <f>IF(SUM(D28:Y29)=0,"",SUM(D28:Y29))</f>
        <v/>
      </c>
      <c r="C28" s="29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6"/>
    </row>
    <row r="29" spans="1:25" ht="15" customHeight="1" x14ac:dyDescent="0.15">
      <c r="A29" s="57"/>
      <c r="B29" s="58"/>
      <c r="C29" s="59"/>
      <c r="D29" s="25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3"/>
    </row>
    <row r="30" spans="1:25" ht="15" customHeight="1" x14ac:dyDescent="0.15">
      <c r="A30" s="31"/>
      <c r="B30" s="30" t="str">
        <f>IF(SUM(D30:Y31)=0,"",SUM(D30:Y31))</f>
        <v/>
      </c>
      <c r="C30" s="29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6"/>
    </row>
    <row r="31" spans="1:25" ht="15" customHeight="1" x14ac:dyDescent="0.15">
      <c r="A31" s="57"/>
      <c r="B31" s="58"/>
      <c r="C31" s="59"/>
      <c r="D31" s="25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3"/>
    </row>
    <row r="32" spans="1:25" ht="15" customHeight="1" x14ac:dyDescent="0.15">
      <c r="A32" s="31"/>
      <c r="B32" s="30" t="str">
        <f>IF(SUM(D32:Y33)=0,"",SUM(D32:Y33))</f>
        <v/>
      </c>
      <c r="C32" s="29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6"/>
    </row>
    <row r="33" spans="1:25" ht="15" customHeight="1" x14ac:dyDescent="0.15">
      <c r="A33" s="57"/>
      <c r="B33" s="58"/>
      <c r="C33" s="59"/>
      <c r="D33" s="2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3"/>
    </row>
    <row r="34" spans="1:25" ht="15" customHeight="1" x14ac:dyDescent="0.15">
      <c r="A34" s="31"/>
      <c r="B34" s="30" t="str">
        <f>IF(SUM(D34:Y35)=0,"",SUM(D34:Y35))</f>
        <v/>
      </c>
      <c r="C34" s="29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6"/>
    </row>
    <row r="35" spans="1:25" ht="15" customHeight="1" x14ac:dyDescent="0.15">
      <c r="A35" s="57"/>
      <c r="B35" s="58"/>
      <c r="C35" s="59"/>
      <c r="D35" s="2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3"/>
    </row>
    <row r="36" spans="1:25" ht="15" customHeight="1" x14ac:dyDescent="0.15">
      <c r="A36" s="31"/>
      <c r="B36" s="30" t="str">
        <f>IF(SUM(D36:Y37)=0,"",SUM(D36:Y37))</f>
        <v/>
      </c>
      <c r="C36" s="29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6"/>
    </row>
    <row r="37" spans="1:25" ht="15" customHeight="1" x14ac:dyDescent="0.15">
      <c r="A37" s="57"/>
      <c r="B37" s="58"/>
      <c r="C37" s="59"/>
      <c r="D37" s="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3"/>
    </row>
    <row r="38" spans="1:25" ht="15" customHeight="1" x14ac:dyDescent="0.15">
      <c r="A38" s="31"/>
      <c r="B38" s="30" t="str">
        <f>IF(SUM(D38:Y39)=0,"",SUM(D38:Y39))</f>
        <v/>
      </c>
      <c r="C38" s="29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6"/>
    </row>
    <row r="39" spans="1:25" ht="15" customHeight="1" x14ac:dyDescent="0.15">
      <c r="A39" s="57"/>
      <c r="B39" s="58"/>
      <c r="C39" s="59"/>
      <c r="D39" s="25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3"/>
    </row>
    <row r="40" spans="1:25" ht="24" customHeight="1" x14ac:dyDescent="0.15">
      <c r="A40" s="60" t="s">
        <v>538</v>
      </c>
      <c r="B40" s="60"/>
      <c r="C40" s="6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40" t="s">
        <v>431</v>
      </c>
    </row>
    <row r="41" spans="1:25" ht="21.75" customHeight="1" x14ac:dyDescent="0.15">
      <c r="A41" s="39" t="s">
        <v>430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7"/>
    </row>
    <row r="42" spans="1:25" ht="16.5" customHeight="1" x14ac:dyDescent="0.15">
      <c r="A42" s="61" t="s">
        <v>285</v>
      </c>
      <c r="B42" s="63" t="s">
        <v>6</v>
      </c>
      <c r="C42" s="65" t="s">
        <v>284</v>
      </c>
      <c r="D42" s="53" t="s">
        <v>539</v>
      </c>
      <c r="E42" s="54"/>
      <c r="F42" s="54"/>
      <c r="G42" s="54"/>
      <c r="H42" s="55"/>
      <c r="I42" s="56" t="s">
        <v>540</v>
      </c>
      <c r="J42" s="54"/>
      <c r="K42" s="54"/>
      <c r="L42" s="54"/>
      <c r="M42" s="55"/>
      <c r="N42" s="56" t="s">
        <v>541</v>
      </c>
      <c r="O42" s="54"/>
      <c r="P42" s="54"/>
      <c r="Q42" s="54"/>
      <c r="R42" s="55"/>
      <c r="S42" s="56" t="s">
        <v>542</v>
      </c>
      <c r="T42" s="54"/>
      <c r="U42" s="54"/>
      <c r="V42" s="54"/>
      <c r="W42" s="55"/>
      <c r="X42" s="36"/>
      <c r="Y42" s="35"/>
    </row>
    <row r="43" spans="1:25" ht="16.5" customHeight="1" x14ac:dyDescent="0.15">
      <c r="A43" s="62"/>
      <c r="B43" s="64"/>
      <c r="C43" s="66"/>
      <c r="D43" s="34" t="s">
        <v>279</v>
      </c>
      <c r="E43" s="33" t="s">
        <v>283</v>
      </c>
      <c r="F43" s="33" t="s">
        <v>282</v>
      </c>
      <c r="G43" s="33" t="s">
        <v>281</v>
      </c>
      <c r="H43" s="33" t="s">
        <v>280</v>
      </c>
      <c r="I43" s="33" t="s">
        <v>279</v>
      </c>
      <c r="J43" s="33" t="s">
        <v>283</v>
      </c>
      <c r="K43" s="33" t="s">
        <v>282</v>
      </c>
      <c r="L43" s="33" t="s">
        <v>281</v>
      </c>
      <c r="M43" s="33" t="s">
        <v>280</v>
      </c>
      <c r="N43" s="33" t="s">
        <v>279</v>
      </c>
      <c r="O43" s="33" t="s">
        <v>283</v>
      </c>
      <c r="P43" s="33" t="s">
        <v>282</v>
      </c>
      <c r="Q43" s="33" t="s">
        <v>281</v>
      </c>
      <c r="R43" s="33" t="s">
        <v>280</v>
      </c>
      <c r="S43" s="33" t="s">
        <v>279</v>
      </c>
      <c r="T43" s="33" t="s">
        <v>283</v>
      </c>
      <c r="U43" s="33" t="s">
        <v>282</v>
      </c>
      <c r="V43" s="33" t="s">
        <v>281</v>
      </c>
      <c r="W43" s="33" t="s">
        <v>280</v>
      </c>
      <c r="X43" s="33"/>
      <c r="Y43" s="32"/>
    </row>
    <row r="44" spans="1:25" ht="15" customHeight="1" x14ac:dyDescent="0.15">
      <c r="A44" s="31" t="s">
        <v>429</v>
      </c>
      <c r="B44" s="30">
        <f>IF(SUM(D44:Y45)=0,"",SUM(D44:Y45))</f>
        <v>53</v>
      </c>
      <c r="C44" s="29" t="s">
        <v>12</v>
      </c>
      <c r="D44" s="28">
        <v>33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41" t="s">
        <v>2</v>
      </c>
    </row>
    <row r="45" spans="1:25" ht="15" customHeight="1" x14ac:dyDescent="0.15">
      <c r="A45" s="57" t="s">
        <v>428</v>
      </c>
      <c r="B45" s="58"/>
      <c r="C45" s="59"/>
      <c r="D45" s="25"/>
      <c r="E45" s="24">
        <v>20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42" t="s">
        <v>245</v>
      </c>
    </row>
    <row r="46" spans="1:25" ht="15" customHeight="1" x14ac:dyDescent="0.15">
      <c r="A46" s="31" t="s">
        <v>82</v>
      </c>
      <c r="B46" s="30">
        <f>IF(SUM(D46:Y47)=0,"",SUM(D46:Y47))</f>
        <v>42</v>
      </c>
      <c r="C46" s="29" t="s">
        <v>12</v>
      </c>
      <c r="D46" s="28"/>
      <c r="E46" s="27"/>
      <c r="F46" s="27"/>
      <c r="G46" s="27">
        <v>8</v>
      </c>
      <c r="H46" s="27"/>
      <c r="I46" s="27"/>
      <c r="J46" s="27"/>
      <c r="K46" s="27"/>
      <c r="L46" s="27"/>
      <c r="M46" s="27"/>
      <c r="N46" s="27"/>
      <c r="O46" s="27"/>
      <c r="P46" s="27"/>
      <c r="Q46" s="27">
        <v>8</v>
      </c>
      <c r="R46" s="27"/>
      <c r="S46" s="27">
        <v>8</v>
      </c>
      <c r="T46" s="27"/>
      <c r="U46" s="27"/>
      <c r="V46" s="27"/>
      <c r="W46" s="27"/>
      <c r="X46" s="27"/>
      <c r="Y46" s="41" t="s">
        <v>2</v>
      </c>
    </row>
    <row r="47" spans="1:25" ht="15" customHeight="1" x14ac:dyDescent="0.15">
      <c r="A47" s="57" t="s">
        <v>427</v>
      </c>
      <c r="B47" s="58"/>
      <c r="C47" s="59"/>
      <c r="D47" s="25">
        <v>6</v>
      </c>
      <c r="E47" s="24"/>
      <c r="F47" s="24"/>
      <c r="G47" s="24"/>
      <c r="H47" s="24"/>
      <c r="I47" s="24"/>
      <c r="J47" s="24"/>
      <c r="K47" s="24"/>
      <c r="L47" s="24"/>
      <c r="M47" s="24"/>
      <c r="N47" s="24">
        <v>6</v>
      </c>
      <c r="O47" s="24"/>
      <c r="P47" s="24"/>
      <c r="Q47" s="24"/>
      <c r="R47" s="24"/>
      <c r="S47" s="24">
        <v>6</v>
      </c>
      <c r="T47" s="24"/>
      <c r="U47" s="24"/>
      <c r="V47" s="24"/>
      <c r="W47" s="24"/>
      <c r="X47" s="24"/>
      <c r="Y47" s="42" t="s">
        <v>245</v>
      </c>
    </row>
    <row r="48" spans="1:25" ht="15" customHeight="1" x14ac:dyDescent="0.15">
      <c r="A48" s="31" t="s">
        <v>159</v>
      </c>
      <c r="B48" s="30">
        <f>IF(SUM(D48:Y49)=0,"",SUM(D48:Y49))</f>
        <v>36</v>
      </c>
      <c r="C48" s="29" t="s">
        <v>12</v>
      </c>
      <c r="D48" s="28"/>
      <c r="E48" s="27"/>
      <c r="F48" s="27"/>
      <c r="G48" s="27"/>
      <c r="H48" s="27"/>
      <c r="I48" s="27"/>
      <c r="J48" s="27"/>
      <c r="K48" s="27"/>
      <c r="L48" s="27"/>
      <c r="M48" s="27"/>
      <c r="N48" s="27">
        <v>7</v>
      </c>
      <c r="O48" s="27"/>
      <c r="P48" s="27"/>
      <c r="Q48" s="27"/>
      <c r="R48" s="27"/>
      <c r="S48" s="27"/>
      <c r="T48" s="27"/>
      <c r="U48" s="27">
        <v>7</v>
      </c>
      <c r="V48" s="27"/>
      <c r="W48" s="27">
        <v>8</v>
      </c>
      <c r="X48" s="27"/>
      <c r="Y48" s="41" t="s">
        <v>2</v>
      </c>
    </row>
    <row r="49" spans="1:25" ht="15" customHeight="1" x14ac:dyDescent="0.15">
      <c r="A49" s="57" t="s">
        <v>426</v>
      </c>
      <c r="B49" s="58"/>
      <c r="C49" s="59"/>
      <c r="D49" s="25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>
        <v>4</v>
      </c>
      <c r="P49" s="24"/>
      <c r="Q49" s="24"/>
      <c r="R49" s="24"/>
      <c r="S49" s="24"/>
      <c r="T49" s="24">
        <v>4</v>
      </c>
      <c r="U49" s="24"/>
      <c r="V49" s="24">
        <v>6</v>
      </c>
      <c r="W49" s="24"/>
      <c r="X49" s="24"/>
      <c r="Y49" s="42" t="s">
        <v>245</v>
      </c>
    </row>
    <row r="50" spans="1:25" ht="15" customHeight="1" x14ac:dyDescent="0.15">
      <c r="A50" s="31" t="s">
        <v>90</v>
      </c>
      <c r="B50" s="30">
        <f>IF(SUM(D50:Y51)=0,"",SUM(D50:Y51))</f>
        <v>2</v>
      </c>
      <c r="C50" s="29" t="s">
        <v>12</v>
      </c>
      <c r="D50" s="28"/>
      <c r="E50" s="27"/>
      <c r="F50" s="27"/>
      <c r="G50" s="27">
        <v>2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41" t="s">
        <v>2</v>
      </c>
    </row>
    <row r="51" spans="1:25" ht="15" customHeight="1" x14ac:dyDescent="0.15">
      <c r="A51" s="57" t="s">
        <v>425</v>
      </c>
      <c r="B51" s="58"/>
      <c r="C51" s="59"/>
      <c r="D51" s="25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42" t="s">
        <v>245</v>
      </c>
    </row>
    <row r="52" spans="1:25" ht="15" customHeight="1" x14ac:dyDescent="0.15">
      <c r="A52" s="31" t="s">
        <v>69</v>
      </c>
      <c r="B52" s="30">
        <f>IF(SUM(D52:Y53)=0,"",SUM(D52:Y53))</f>
        <v>35</v>
      </c>
      <c r="C52" s="29" t="s">
        <v>12</v>
      </c>
      <c r="D52" s="28"/>
      <c r="E52" s="27"/>
      <c r="F52" s="27">
        <v>3</v>
      </c>
      <c r="G52" s="27"/>
      <c r="H52" s="27"/>
      <c r="I52" s="27">
        <v>5</v>
      </c>
      <c r="J52" s="27"/>
      <c r="K52" s="27"/>
      <c r="L52" s="27">
        <v>7</v>
      </c>
      <c r="M52" s="27"/>
      <c r="N52" s="27"/>
      <c r="O52" s="27"/>
      <c r="P52" s="27">
        <v>7</v>
      </c>
      <c r="Q52" s="27"/>
      <c r="R52" s="27"/>
      <c r="S52" s="27"/>
      <c r="T52" s="27"/>
      <c r="U52" s="27"/>
      <c r="V52" s="27"/>
      <c r="W52" s="27"/>
      <c r="X52" s="27"/>
      <c r="Y52" s="41" t="s">
        <v>2</v>
      </c>
    </row>
    <row r="53" spans="1:25" ht="15" customHeight="1" x14ac:dyDescent="0.15">
      <c r="A53" s="57" t="s">
        <v>424</v>
      </c>
      <c r="B53" s="58"/>
      <c r="C53" s="59"/>
      <c r="D53" s="25"/>
      <c r="E53" s="24"/>
      <c r="F53" s="24"/>
      <c r="G53" s="24"/>
      <c r="H53" s="24">
        <v>2</v>
      </c>
      <c r="I53" s="24"/>
      <c r="J53" s="24">
        <v>4</v>
      </c>
      <c r="K53" s="24"/>
      <c r="L53" s="24"/>
      <c r="M53" s="24">
        <v>4</v>
      </c>
      <c r="N53" s="24"/>
      <c r="O53" s="24"/>
      <c r="P53" s="24"/>
      <c r="Q53" s="24"/>
      <c r="R53" s="24">
        <v>3</v>
      </c>
      <c r="S53" s="24"/>
      <c r="T53" s="24"/>
      <c r="U53" s="24"/>
      <c r="V53" s="24"/>
      <c r="W53" s="24"/>
      <c r="X53" s="24"/>
      <c r="Y53" s="42" t="s">
        <v>245</v>
      </c>
    </row>
    <row r="54" spans="1:25" ht="15" customHeight="1" x14ac:dyDescent="0.15">
      <c r="A54" s="31" t="s">
        <v>127</v>
      </c>
      <c r="B54" s="30">
        <f>IF(SUM(D54:Y55)=0,"",SUM(D54:Y55))</f>
        <v>5</v>
      </c>
      <c r="C54" s="29" t="s">
        <v>25</v>
      </c>
      <c r="D54" s="28"/>
      <c r="E54" s="27"/>
      <c r="F54" s="27"/>
      <c r="G54" s="27"/>
      <c r="H54" s="27"/>
      <c r="I54" s="27"/>
      <c r="J54" s="27">
        <v>3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41" t="s">
        <v>2</v>
      </c>
    </row>
    <row r="55" spans="1:25" ht="15" customHeight="1" x14ac:dyDescent="0.15">
      <c r="A55" s="57" t="s">
        <v>377</v>
      </c>
      <c r="B55" s="58"/>
      <c r="C55" s="59"/>
      <c r="D55" s="25"/>
      <c r="E55" s="24"/>
      <c r="F55" s="24"/>
      <c r="G55" s="24"/>
      <c r="H55" s="24"/>
      <c r="I55" s="24"/>
      <c r="J55" s="24"/>
      <c r="K55" s="24">
        <v>2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42" t="s">
        <v>245</v>
      </c>
    </row>
    <row r="56" spans="1:25" ht="15" customHeight="1" x14ac:dyDescent="0.15">
      <c r="A56" s="31" t="s">
        <v>114</v>
      </c>
      <c r="B56" s="30">
        <f>IF(SUM(D56:Y57)=0,"",SUM(D56:Y57))</f>
        <v>27</v>
      </c>
      <c r="C56" s="29" t="s">
        <v>23</v>
      </c>
      <c r="D56" s="28"/>
      <c r="E56" s="27"/>
      <c r="F56" s="27"/>
      <c r="G56" s="27"/>
      <c r="H56" s="27"/>
      <c r="I56" s="27">
        <v>16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41" t="s">
        <v>2</v>
      </c>
    </row>
    <row r="57" spans="1:25" ht="15" customHeight="1" x14ac:dyDescent="0.15">
      <c r="A57" s="57" t="s">
        <v>423</v>
      </c>
      <c r="B57" s="58"/>
      <c r="C57" s="59"/>
      <c r="D57" s="25"/>
      <c r="E57" s="24"/>
      <c r="F57" s="24"/>
      <c r="G57" s="24"/>
      <c r="H57" s="24"/>
      <c r="I57" s="24"/>
      <c r="J57" s="24"/>
      <c r="K57" s="24"/>
      <c r="L57" s="24"/>
      <c r="M57" s="24">
        <v>11</v>
      </c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42" t="s">
        <v>245</v>
      </c>
    </row>
    <row r="58" spans="1:25" ht="15" customHeight="1" x14ac:dyDescent="0.15">
      <c r="A58" s="31" t="s">
        <v>158</v>
      </c>
      <c r="B58" s="30">
        <f>IF(SUM(D58:Y59)=0,"",SUM(D58:Y59))</f>
        <v>36</v>
      </c>
      <c r="C58" s="29" t="s">
        <v>12</v>
      </c>
      <c r="D58" s="28"/>
      <c r="E58" s="27"/>
      <c r="F58" s="27"/>
      <c r="G58" s="27"/>
      <c r="H58" s="27"/>
      <c r="I58" s="27"/>
      <c r="J58" s="27"/>
      <c r="K58" s="27"/>
      <c r="L58" s="27"/>
      <c r="M58" s="27"/>
      <c r="N58" s="27">
        <v>7</v>
      </c>
      <c r="O58" s="27"/>
      <c r="P58" s="27"/>
      <c r="Q58" s="27"/>
      <c r="R58" s="27"/>
      <c r="S58" s="27"/>
      <c r="T58" s="27"/>
      <c r="U58" s="27">
        <v>7</v>
      </c>
      <c r="V58" s="27"/>
      <c r="W58" s="27">
        <v>8</v>
      </c>
      <c r="X58" s="27"/>
      <c r="Y58" s="41" t="s">
        <v>2</v>
      </c>
    </row>
    <row r="59" spans="1:25" ht="15" customHeight="1" x14ac:dyDescent="0.15">
      <c r="A59" s="57" t="s">
        <v>422</v>
      </c>
      <c r="B59" s="58"/>
      <c r="C59" s="59"/>
      <c r="D59" s="25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>
        <v>4</v>
      </c>
      <c r="P59" s="24"/>
      <c r="Q59" s="24"/>
      <c r="R59" s="24"/>
      <c r="S59" s="24"/>
      <c r="T59" s="24">
        <v>4</v>
      </c>
      <c r="U59" s="24"/>
      <c r="V59" s="24">
        <v>6</v>
      </c>
      <c r="W59" s="24"/>
      <c r="X59" s="24"/>
      <c r="Y59" s="42" t="s">
        <v>245</v>
      </c>
    </row>
    <row r="60" spans="1:25" ht="15" customHeight="1" x14ac:dyDescent="0.15">
      <c r="A60" s="31" t="s">
        <v>262</v>
      </c>
      <c r="B60" s="30">
        <f>IF(SUM(D60:Y61)=0,"",SUM(D60:Y61))</f>
        <v>7</v>
      </c>
      <c r="C60" s="29" t="s">
        <v>12</v>
      </c>
      <c r="D60" s="2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41" t="s">
        <v>2</v>
      </c>
    </row>
    <row r="61" spans="1:25" ht="15" customHeight="1" x14ac:dyDescent="0.15">
      <c r="A61" s="57" t="s">
        <v>421</v>
      </c>
      <c r="B61" s="58"/>
      <c r="C61" s="59"/>
      <c r="D61" s="2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>
        <v>7</v>
      </c>
      <c r="T61" s="24"/>
      <c r="U61" s="24"/>
      <c r="V61" s="24"/>
      <c r="W61" s="24"/>
      <c r="X61" s="24"/>
      <c r="Y61" s="42" t="s">
        <v>245</v>
      </c>
    </row>
    <row r="62" spans="1:25" ht="15" customHeight="1" x14ac:dyDescent="0.15">
      <c r="A62" s="31" t="s">
        <v>420</v>
      </c>
      <c r="B62" s="30">
        <f>IF(SUM(D62:Y63)=0,"",SUM(D62:Y63))</f>
        <v>109</v>
      </c>
      <c r="C62" s="29" t="s">
        <v>23</v>
      </c>
      <c r="D62" s="28"/>
      <c r="E62" s="27"/>
      <c r="F62" s="27"/>
      <c r="G62" s="27"/>
      <c r="H62" s="27"/>
      <c r="I62" s="27"/>
      <c r="J62" s="27"/>
      <c r="K62" s="27">
        <v>67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41" t="s">
        <v>2</v>
      </c>
    </row>
    <row r="63" spans="1:25" ht="15" customHeight="1" x14ac:dyDescent="0.15">
      <c r="A63" s="57" t="s">
        <v>419</v>
      </c>
      <c r="B63" s="58"/>
      <c r="C63" s="59"/>
      <c r="D63" s="25"/>
      <c r="E63" s="24"/>
      <c r="F63" s="24"/>
      <c r="G63" s="24"/>
      <c r="H63" s="24"/>
      <c r="I63" s="24">
        <v>42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42" t="s">
        <v>245</v>
      </c>
    </row>
    <row r="64" spans="1:25" ht="15" customHeight="1" x14ac:dyDescent="0.15">
      <c r="A64" s="31" t="s">
        <v>111</v>
      </c>
      <c r="B64" s="30">
        <f>IF(SUM(D64:Y65)=0,"",SUM(D64:Y65))</f>
        <v>193</v>
      </c>
      <c r="C64" s="29" t="s">
        <v>12</v>
      </c>
      <c r="D64" s="28"/>
      <c r="E64" s="27"/>
      <c r="F64" s="27"/>
      <c r="G64" s="27"/>
      <c r="H64" s="27"/>
      <c r="I64" s="27">
        <v>27</v>
      </c>
      <c r="J64" s="27"/>
      <c r="K64" s="27"/>
      <c r="L64" s="27">
        <v>55</v>
      </c>
      <c r="M64" s="27"/>
      <c r="N64" s="27"/>
      <c r="O64" s="27"/>
      <c r="P64" s="27"/>
      <c r="Q64" s="27">
        <v>33</v>
      </c>
      <c r="R64" s="27"/>
      <c r="S64" s="27"/>
      <c r="T64" s="27"/>
      <c r="U64" s="27"/>
      <c r="V64" s="27"/>
      <c r="W64" s="27"/>
      <c r="X64" s="27"/>
      <c r="Y64" s="41" t="s">
        <v>2</v>
      </c>
    </row>
    <row r="65" spans="1:25" ht="15" customHeight="1" x14ac:dyDescent="0.15">
      <c r="A65" s="57" t="s">
        <v>418</v>
      </c>
      <c r="B65" s="58"/>
      <c r="C65" s="59"/>
      <c r="D65" s="25"/>
      <c r="E65" s="24"/>
      <c r="F65" s="24"/>
      <c r="G65" s="24"/>
      <c r="H65" s="24"/>
      <c r="I65" s="24"/>
      <c r="J65" s="24">
        <v>37</v>
      </c>
      <c r="K65" s="24"/>
      <c r="L65" s="24"/>
      <c r="M65" s="24">
        <v>19</v>
      </c>
      <c r="N65" s="24">
        <v>22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42" t="s">
        <v>245</v>
      </c>
    </row>
    <row r="66" spans="1:25" ht="15" customHeight="1" x14ac:dyDescent="0.15">
      <c r="A66" s="31" t="s">
        <v>115</v>
      </c>
      <c r="B66" s="30">
        <f>IF(SUM(D66:Y67)=0,"",SUM(D66:Y67))</f>
        <v>26</v>
      </c>
      <c r="C66" s="29" t="s">
        <v>12</v>
      </c>
      <c r="D66" s="28"/>
      <c r="E66" s="27"/>
      <c r="F66" s="27"/>
      <c r="G66" s="27"/>
      <c r="H66" s="27"/>
      <c r="I66" s="27">
        <v>2</v>
      </c>
      <c r="J66" s="27"/>
      <c r="K66" s="27"/>
      <c r="L66" s="27">
        <v>2</v>
      </c>
      <c r="M66" s="27">
        <v>4</v>
      </c>
      <c r="N66" s="27"/>
      <c r="O66" s="27"/>
      <c r="P66" s="27">
        <v>2</v>
      </c>
      <c r="Q66" s="27"/>
      <c r="R66" s="27"/>
      <c r="S66" s="27"/>
      <c r="T66" s="27"/>
      <c r="U66" s="27">
        <v>2</v>
      </c>
      <c r="V66" s="27"/>
      <c r="W66" s="27">
        <v>4</v>
      </c>
      <c r="X66" s="27"/>
      <c r="Y66" s="41" t="s">
        <v>2</v>
      </c>
    </row>
    <row r="67" spans="1:25" ht="15" customHeight="1" x14ac:dyDescent="0.15">
      <c r="A67" s="57" t="s">
        <v>417</v>
      </c>
      <c r="B67" s="58"/>
      <c r="C67" s="59"/>
      <c r="D67" s="25"/>
      <c r="E67" s="24"/>
      <c r="F67" s="24"/>
      <c r="G67" s="24"/>
      <c r="H67" s="24"/>
      <c r="I67" s="24"/>
      <c r="J67" s="24">
        <v>1</v>
      </c>
      <c r="K67" s="24"/>
      <c r="L67" s="24">
        <v>3</v>
      </c>
      <c r="M67" s="24">
        <v>1</v>
      </c>
      <c r="N67" s="24"/>
      <c r="O67" s="24"/>
      <c r="P67" s="24"/>
      <c r="Q67" s="24"/>
      <c r="R67" s="24">
        <v>1</v>
      </c>
      <c r="S67" s="24"/>
      <c r="T67" s="24">
        <v>1</v>
      </c>
      <c r="U67" s="24"/>
      <c r="V67" s="24">
        <v>3</v>
      </c>
      <c r="W67" s="24"/>
      <c r="X67" s="24"/>
      <c r="Y67" s="42" t="s">
        <v>245</v>
      </c>
    </row>
    <row r="68" spans="1:25" ht="15" customHeight="1" x14ac:dyDescent="0.15">
      <c r="A68" s="31" t="s">
        <v>119</v>
      </c>
      <c r="B68" s="30">
        <f>IF(SUM(D68:Y69)=0,"",SUM(D68:Y69))</f>
        <v>74</v>
      </c>
      <c r="C68" s="29" t="s">
        <v>12</v>
      </c>
      <c r="D68" s="28"/>
      <c r="E68" s="27"/>
      <c r="F68" s="27"/>
      <c r="G68" s="27"/>
      <c r="H68" s="27"/>
      <c r="I68" s="27"/>
      <c r="J68" s="27">
        <v>44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41" t="s">
        <v>2</v>
      </c>
    </row>
    <row r="69" spans="1:25" ht="15" customHeight="1" x14ac:dyDescent="0.15">
      <c r="A69" s="57" t="s">
        <v>416</v>
      </c>
      <c r="B69" s="58"/>
      <c r="C69" s="59"/>
      <c r="D69" s="25"/>
      <c r="E69" s="24"/>
      <c r="F69" s="24"/>
      <c r="G69" s="24"/>
      <c r="H69" s="24"/>
      <c r="I69" s="24"/>
      <c r="J69" s="24"/>
      <c r="K69" s="24">
        <v>30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42" t="s">
        <v>245</v>
      </c>
    </row>
    <row r="70" spans="1:25" ht="15" customHeight="1" x14ac:dyDescent="0.15">
      <c r="A70" s="31"/>
      <c r="B70" s="30" t="str">
        <f>IF(SUM(D70:Y71)=0,"",SUM(D70:Y71))</f>
        <v/>
      </c>
      <c r="C70" s="29"/>
      <c r="D70" s="28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6"/>
    </row>
    <row r="71" spans="1:25" ht="15" customHeight="1" x14ac:dyDescent="0.15">
      <c r="A71" s="57"/>
      <c r="B71" s="58"/>
      <c r="C71" s="59"/>
      <c r="D71" s="25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3"/>
    </row>
    <row r="72" spans="1:25" ht="15" customHeight="1" x14ac:dyDescent="0.15">
      <c r="A72" s="31"/>
      <c r="B72" s="30" t="str">
        <f>IF(SUM(D72:Y73)=0,"",SUM(D72:Y73))</f>
        <v/>
      </c>
      <c r="C72" s="29"/>
      <c r="D72" s="28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6"/>
    </row>
    <row r="73" spans="1:25" ht="15" customHeight="1" x14ac:dyDescent="0.15">
      <c r="A73" s="57"/>
      <c r="B73" s="58"/>
      <c r="C73" s="59"/>
      <c r="D73" s="25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3"/>
    </row>
    <row r="74" spans="1:25" ht="15" customHeight="1" x14ac:dyDescent="0.15">
      <c r="A74" s="31"/>
      <c r="B74" s="30" t="str">
        <f>IF(SUM(D74:Y75)=0,"",SUM(D74:Y75))</f>
        <v/>
      </c>
      <c r="C74" s="29"/>
      <c r="D74" s="28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6"/>
    </row>
    <row r="75" spans="1:25" ht="15" customHeight="1" x14ac:dyDescent="0.15">
      <c r="A75" s="57"/>
      <c r="B75" s="58"/>
      <c r="C75" s="59"/>
      <c r="D75" s="25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3"/>
    </row>
    <row r="76" spans="1:25" ht="15" customHeight="1" x14ac:dyDescent="0.15">
      <c r="A76" s="31"/>
      <c r="B76" s="30" t="str">
        <f>IF(SUM(D76:Y77)=0,"",SUM(D76:Y77))</f>
        <v/>
      </c>
      <c r="C76" s="29"/>
      <c r="D76" s="28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6"/>
    </row>
    <row r="77" spans="1:25" ht="15" customHeight="1" x14ac:dyDescent="0.15">
      <c r="A77" s="57"/>
      <c r="B77" s="58"/>
      <c r="C77" s="59"/>
      <c r="D77" s="2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3"/>
    </row>
    <row r="78" spans="1:25" ht="24" customHeight="1" x14ac:dyDescent="0.15">
      <c r="A78" s="60" t="s">
        <v>538</v>
      </c>
      <c r="B78" s="60"/>
      <c r="C78" s="60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40" t="s">
        <v>415</v>
      </c>
    </row>
    <row r="79" spans="1:25" ht="21.75" customHeight="1" x14ac:dyDescent="0.15">
      <c r="A79" s="39" t="s">
        <v>414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7"/>
    </row>
    <row r="80" spans="1:25" ht="16.5" customHeight="1" x14ac:dyDescent="0.15">
      <c r="A80" s="61" t="s">
        <v>285</v>
      </c>
      <c r="B80" s="63" t="s">
        <v>6</v>
      </c>
      <c r="C80" s="65" t="s">
        <v>284</v>
      </c>
      <c r="D80" s="53" t="s">
        <v>539</v>
      </c>
      <c r="E80" s="54"/>
      <c r="F80" s="54"/>
      <c r="G80" s="54"/>
      <c r="H80" s="55"/>
      <c r="I80" s="56" t="s">
        <v>540</v>
      </c>
      <c r="J80" s="54"/>
      <c r="K80" s="54"/>
      <c r="L80" s="54"/>
      <c r="M80" s="55"/>
      <c r="N80" s="56" t="s">
        <v>541</v>
      </c>
      <c r="O80" s="54"/>
      <c r="P80" s="54"/>
      <c r="Q80" s="54"/>
      <c r="R80" s="55"/>
      <c r="S80" s="56" t="s">
        <v>542</v>
      </c>
      <c r="T80" s="54"/>
      <c r="U80" s="54"/>
      <c r="V80" s="54"/>
      <c r="W80" s="55"/>
      <c r="X80" s="36"/>
      <c r="Y80" s="35"/>
    </row>
    <row r="81" spans="1:25" ht="16.5" customHeight="1" x14ac:dyDescent="0.15">
      <c r="A81" s="62"/>
      <c r="B81" s="64"/>
      <c r="C81" s="66"/>
      <c r="D81" s="34" t="s">
        <v>279</v>
      </c>
      <c r="E81" s="33" t="s">
        <v>283</v>
      </c>
      <c r="F81" s="33" t="s">
        <v>282</v>
      </c>
      <c r="G81" s="33" t="s">
        <v>281</v>
      </c>
      <c r="H81" s="33" t="s">
        <v>280</v>
      </c>
      <c r="I81" s="33" t="s">
        <v>279</v>
      </c>
      <c r="J81" s="33" t="s">
        <v>283</v>
      </c>
      <c r="K81" s="33" t="s">
        <v>282</v>
      </c>
      <c r="L81" s="33" t="s">
        <v>281</v>
      </c>
      <c r="M81" s="33" t="s">
        <v>280</v>
      </c>
      <c r="N81" s="33" t="s">
        <v>279</v>
      </c>
      <c r="O81" s="33" t="s">
        <v>283</v>
      </c>
      <c r="P81" s="33" t="s">
        <v>282</v>
      </c>
      <c r="Q81" s="33" t="s">
        <v>281</v>
      </c>
      <c r="R81" s="33" t="s">
        <v>280</v>
      </c>
      <c r="S81" s="33" t="s">
        <v>279</v>
      </c>
      <c r="T81" s="33" t="s">
        <v>283</v>
      </c>
      <c r="U81" s="33" t="s">
        <v>282</v>
      </c>
      <c r="V81" s="33" t="s">
        <v>281</v>
      </c>
      <c r="W81" s="33" t="s">
        <v>280</v>
      </c>
      <c r="X81" s="33"/>
      <c r="Y81" s="32"/>
    </row>
    <row r="82" spans="1:25" ht="15" customHeight="1" x14ac:dyDescent="0.15">
      <c r="A82" s="31" t="s">
        <v>113</v>
      </c>
      <c r="B82" s="30">
        <f>IF(SUM(D82:Y83)=0,"",SUM(D82:Y83))</f>
        <v>147</v>
      </c>
      <c r="C82" s="29" t="s">
        <v>12</v>
      </c>
      <c r="D82" s="28"/>
      <c r="E82" s="27"/>
      <c r="F82" s="27"/>
      <c r="G82" s="27"/>
      <c r="H82" s="27"/>
      <c r="I82" s="27">
        <v>55</v>
      </c>
      <c r="J82" s="27"/>
      <c r="K82" s="27"/>
      <c r="L82" s="27"/>
      <c r="M82" s="27"/>
      <c r="N82" s="27"/>
      <c r="O82" s="27"/>
      <c r="P82" s="27">
        <v>38</v>
      </c>
      <c r="Q82" s="27"/>
      <c r="R82" s="27"/>
      <c r="S82" s="27"/>
      <c r="T82" s="27"/>
      <c r="U82" s="27"/>
      <c r="V82" s="27"/>
      <c r="W82" s="27"/>
      <c r="X82" s="27"/>
      <c r="Y82" s="41" t="s">
        <v>2</v>
      </c>
    </row>
    <row r="83" spans="1:25" ht="15" customHeight="1" x14ac:dyDescent="0.15">
      <c r="A83" s="57" t="s">
        <v>413</v>
      </c>
      <c r="B83" s="58"/>
      <c r="C83" s="59"/>
      <c r="D83" s="25"/>
      <c r="E83" s="24"/>
      <c r="F83" s="24"/>
      <c r="G83" s="24"/>
      <c r="H83" s="24"/>
      <c r="I83" s="24"/>
      <c r="J83" s="24"/>
      <c r="K83" s="24"/>
      <c r="L83" s="24"/>
      <c r="M83" s="24">
        <v>30</v>
      </c>
      <c r="N83" s="24"/>
      <c r="O83" s="24"/>
      <c r="P83" s="24"/>
      <c r="Q83" s="24"/>
      <c r="R83" s="24">
        <v>24</v>
      </c>
      <c r="S83" s="24"/>
      <c r="T83" s="24"/>
      <c r="U83" s="24"/>
      <c r="V83" s="24"/>
      <c r="W83" s="24"/>
      <c r="X83" s="24"/>
      <c r="Y83" s="42" t="s">
        <v>245</v>
      </c>
    </row>
    <row r="84" spans="1:25" ht="15" customHeight="1" x14ac:dyDescent="0.15">
      <c r="A84" s="31" t="s">
        <v>151</v>
      </c>
      <c r="B84" s="30">
        <f>IF(SUM(D84:Y85)=0,"",SUM(D84:Y85))</f>
        <v>84</v>
      </c>
      <c r="C84" s="29" t="s">
        <v>12</v>
      </c>
      <c r="D84" s="28"/>
      <c r="E84" s="27"/>
      <c r="F84" s="27"/>
      <c r="G84" s="27"/>
      <c r="H84" s="27"/>
      <c r="I84" s="27"/>
      <c r="J84" s="27"/>
      <c r="K84" s="27"/>
      <c r="L84" s="27"/>
      <c r="M84" s="27">
        <v>50</v>
      </c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41" t="s">
        <v>2</v>
      </c>
    </row>
    <row r="85" spans="1:25" ht="15" customHeight="1" x14ac:dyDescent="0.15">
      <c r="A85" s="57" t="s">
        <v>412</v>
      </c>
      <c r="B85" s="58"/>
      <c r="C85" s="59"/>
      <c r="D85" s="25"/>
      <c r="E85" s="24"/>
      <c r="F85" s="24"/>
      <c r="G85" s="24"/>
      <c r="H85" s="24"/>
      <c r="I85" s="24"/>
      <c r="J85" s="24"/>
      <c r="K85" s="24"/>
      <c r="L85" s="24">
        <v>34</v>
      </c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42" t="s">
        <v>245</v>
      </c>
    </row>
    <row r="86" spans="1:25" ht="15" customHeight="1" x14ac:dyDescent="0.15">
      <c r="A86" s="31" t="s">
        <v>192</v>
      </c>
      <c r="B86" s="30">
        <f>IF(SUM(D86:Y87)=0,"",SUM(D86:Y87))</f>
        <v>230</v>
      </c>
      <c r="C86" s="29" t="s">
        <v>12</v>
      </c>
      <c r="D86" s="28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137</v>
      </c>
      <c r="R86" s="27"/>
      <c r="S86" s="27"/>
      <c r="T86" s="27"/>
      <c r="U86" s="27"/>
      <c r="V86" s="27"/>
      <c r="W86" s="27"/>
      <c r="X86" s="27"/>
      <c r="Y86" s="41" t="s">
        <v>2</v>
      </c>
    </row>
    <row r="87" spans="1:25" ht="15" customHeight="1" x14ac:dyDescent="0.15">
      <c r="A87" s="57" t="s">
        <v>411</v>
      </c>
      <c r="B87" s="58"/>
      <c r="C87" s="59"/>
      <c r="D87" s="25"/>
      <c r="E87" s="24"/>
      <c r="F87" s="24"/>
      <c r="G87" s="24"/>
      <c r="H87" s="24"/>
      <c r="I87" s="24"/>
      <c r="J87" s="24"/>
      <c r="K87" s="24"/>
      <c r="L87" s="24"/>
      <c r="M87" s="24"/>
      <c r="N87" s="24">
        <v>93</v>
      </c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42" t="s">
        <v>245</v>
      </c>
    </row>
    <row r="88" spans="1:25" ht="15" customHeight="1" x14ac:dyDescent="0.15">
      <c r="A88" s="31"/>
      <c r="B88" s="30" t="str">
        <f>IF(SUM(D88:Y89)=0,"",SUM(D88:Y89))</f>
        <v/>
      </c>
      <c r="C88" s="29"/>
      <c r="D88" s="28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6"/>
    </row>
    <row r="89" spans="1:25" ht="15" customHeight="1" x14ac:dyDescent="0.15">
      <c r="A89" s="57"/>
      <c r="B89" s="58"/>
      <c r="C89" s="59"/>
      <c r="D89" s="25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3"/>
    </row>
    <row r="90" spans="1:25" ht="15" customHeight="1" x14ac:dyDescent="0.15">
      <c r="A90" s="31"/>
      <c r="B90" s="30" t="str">
        <f>IF(SUM(D90:Y91)=0,"",SUM(D90:Y91))</f>
        <v/>
      </c>
      <c r="C90" s="29"/>
      <c r="D90" s="28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6"/>
    </row>
    <row r="91" spans="1:25" ht="15" customHeight="1" x14ac:dyDescent="0.15">
      <c r="A91" s="57"/>
      <c r="B91" s="58"/>
      <c r="C91" s="59"/>
      <c r="D91" s="2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3"/>
    </row>
    <row r="92" spans="1:25" ht="15" customHeight="1" x14ac:dyDescent="0.15">
      <c r="A92" s="31"/>
      <c r="B92" s="30" t="str">
        <f>IF(SUM(D92:Y93)=0,"",SUM(D92:Y93))</f>
        <v/>
      </c>
      <c r="C92" s="29"/>
      <c r="D92" s="28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6"/>
    </row>
    <row r="93" spans="1:25" ht="15" customHeight="1" x14ac:dyDescent="0.15">
      <c r="A93" s="57"/>
      <c r="B93" s="58"/>
      <c r="C93" s="59"/>
      <c r="D93" s="25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3"/>
    </row>
    <row r="94" spans="1:25" ht="15" customHeight="1" x14ac:dyDescent="0.15">
      <c r="A94" s="31"/>
      <c r="B94" s="30" t="str">
        <f>IF(SUM(D94:Y95)=0,"",SUM(D94:Y95))</f>
        <v/>
      </c>
      <c r="C94" s="29"/>
      <c r="D94" s="28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6"/>
    </row>
    <row r="95" spans="1:25" ht="15" customHeight="1" x14ac:dyDescent="0.15">
      <c r="A95" s="57"/>
      <c r="B95" s="58"/>
      <c r="C95" s="59"/>
      <c r="D95" s="25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3"/>
    </row>
    <row r="96" spans="1:25" ht="15" customHeight="1" x14ac:dyDescent="0.15">
      <c r="A96" s="31"/>
      <c r="B96" s="30" t="str">
        <f>IF(SUM(D96:Y97)=0,"",SUM(D96:Y97))</f>
        <v/>
      </c>
      <c r="C96" s="29"/>
      <c r="D96" s="28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6"/>
    </row>
    <row r="97" spans="1:25" ht="15" customHeight="1" x14ac:dyDescent="0.15">
      <c r="A97" s="57"/>
      <c r="B97" s="58"/>
      <c r="C97" s="59"/>
      <c r="D97" s="25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3"/>
    </row>
    <row r="98" spans="1:25" ht="15" customHeight="1" x14ac:dyDescent="0.15">
      <c r="A98" s="31"/>
      <c r="B98" s="30" t="str">
        <f>IF(SUM(D98:Y99)=0,"",SUM(D98:Y99))</f>
        <v/>
      </c>
      <c r="C98" s="29"/>
      <c r="D98" s="28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6"/>
    </row>
    <row r="99" spans="1:25" ht="15" customHeight="1" x14ac:dyDescent="0.15">
      <c r="A99" s="57"/>
      <c r="B99" s="58"/>
      <c r="C99" s="59"/>
      <c r="D99" s="25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3"/>
    </row>
    <row r="100" spans="1:25" ht="15" customHeight="1" x14ac:dyDescent="0.15">
      <c r="A100" s="31"/>
      <c r="B100" s="30" t="str">
        <f>IF(SUM(D100:Y101)=0,"",SUM(D100:Y101))</f>
        <v/>
      </c>
      <c r="C100" s="29"/>
      <c r="D100" s="28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6"/>
    </row>
    <row r="101" spans="1:25" ht="15" customHeight="1" x14ac:dyDescent="0.15">
      <c r="A101" s="57"/>
      <c r="B101" s="58"/>
      <c r="C101" s="59"/>
      <c r="D101" s="25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3"/>
    </row>
    <row r="102" spans="1:25" ht="15" customHeight="1" x14ac:dyDescent="0.15">
      <c r="A102" s="31"/>
      <c r="B102" s="30" t="str">
        <f>IF(SUM(D102:Y103)=0,"",SUM(D102:Y103))</f>
        <v/>
      </c>
      <c r="C102" s="29"/>
      <c r="D102" s="28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6"/>
    </row>
    <row r="103" spans="1:25" ht="15" customHeight="1" x14ac:dyDescent="0.15">
      <c r="A103" s="57"/>
      <c r="B103" s="58"/>
      <c r="C103" s="59"/>
      <c r="D103" s="25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3"/>
    </row>
    <row r="104" spans="1:25" ht="15" customHeight="1" x14ac:dyDescent="0.15">
      <c r="A104" s="31"/>
      <c r="B104" s="30" t="str">
        <f>IF(SUM(D104:Y105)=0,"",SUM(D104:Y105))</f>
        <v/>
      </c>
      <c r="C104" s="29"/>
      <c r="D104" s="28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6"/>
    </row>
    <row r="105" spans="1:25" ht="15" customHeight="1" x14ac:dyDescent="0.15">
      <c r="A105" s="57"/>
      <c r="B105" s="58"/>
      <c r="C105" s="59"/>
      <c r="D105" s="25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3"/>
    </row>
    <row r="106" spans="1:25" ht="15" customHeight="1" x14ac:dyDescent="0.15">
      <c r="A106" s="31"/>
      <c r="B106" s="30" t="str">
        <f>IF(SUM(D106:Y107)=0,"",SUM(D106:Y107))</f>
        <v/>
      </c>
      <c r="C106" s="29"/>
      <c r="D106" s="28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6"/>
    </row>
    <row r="107" spans="1:25" ht="15" customHeight="1" x14ac:dyDescent="0.15">
      <c r="A107" s="57"/>
      <c r="B107" s="58"/>
      <c r="C107" s="59"/>
      <c r="D107" s="25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3"/>
    </row>
    <row r="108" spans="1:25" ht="15" customHeight="1" x14ac:dyDescent="0.15">
      <c r="A108" s="31"/>
      <c r="B108" s="30" t="str">
        <f>IF(SUM(D108:Y109)=0,"",SUM(D108:Y109))</f>
        <v/>
      </c>
      <c r="C108" s="29"/>
      <c r="D108" s="28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6"/>
    </row>
    <row r="109" spans="1:25" ht="15" customHeight="1" x14ac:dyDescent="0.15">
      <c r="A109" s="57"/>
      <c r="B109" s="58"/>
      <c r="C109" s="59"/>
      <c r="D109" s="25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3"/>
    </row>
    <row r="110" spans="1:25" ht="15" customHeight="1" x14ac:dyDescent="0.15">
      <c r="A110" s="31"/>
      <c r="B110" s="30" t="str">
        <f>IF(SUM(D110:Y111)=0,"",SUM(D110:Y111))</f>
        <v/>
      </c>
      <c r="C110" s="29"/>
      <c r="D110" s="28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6"/>
    </row>
    <row r="111" spans="1:25" ht="15" customHeight="1" x14ac:dyDescent="0.15">
      <c r="A111" s="57"/>
      <c r="B111" s="58"/>
      <c r="C111" s="59"/>
      <c r="D111" s="25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3"/>
    </row>
    <row r="112" spans="1:25" ht="15" customHeight="1" x14ac:dyDescent="0.15">
      <c r="A112" s="31"/>
      <c r="B112" s="30" t="str">
        <f>IF(SUM(D112:Y113)=0,"",SUM(D112:Y113))</f>
        <v/>
      </c>
      <c r="C112" s="29"/>
      <c r="D112" s="28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6"/>
    </row>
    <row r="113" spans="1:25" ht="15" customHeight="1" x14ac:dyDescent="0.15">
      <c r="A113" s="57"/>
      <c r="B113" s="58"/>
      <c r="C113" s="59"/>
      <c r="D113" s="25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3"/>
    </row>
    <row r="114" spans="1:25" ht="15" customHeight="1" x14ac:dyDescent="0.15">
      <c r="A114" s="31"/>
      <c r="B114" s="30" t="str">
        <f>IF(SUM(D114:Y115)=0,"",SUM(D114:Y115))</f>
        <v/>
      </c>
      <c r="C114" s="29"/>
      <c r="D114" s="28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6"/>
    </row>
    <row r="115" spans="1:25" ht="15" customHeight="1" x14ac:dyDescent="0.15">
      <c r="A115" s="57"/>
      <c r="B115" s="58"/>
      <c r="C115" s="59"/>
      <c r="D115" s="25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3"/>
    </row>
    <row r="116" spans="1:25" ht="24" customHeight="1" x14ac:dyDescent="0.15">
      <c r="A116" s="60" t="s">
        <v>538</v>
      </c>
      <c r="B116" s="60"/>
      <c r="C116" s="60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40" t="s">
        <v>410</v>
      </c>
    </row>
    <row r="117" spans="1:25" ht="21.75" customHeight="1" x14ac:dyDescent="0.15">
      <c r="A117" s="39" t="s">
        <v>409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7"/>
    </row>
    <row r="118" spans="1:25" ht="16.5" customHeight="1" x14ac:dyDescent="0.15">
      <c r="A118" s="61" t="s">
        <v>285</v>
      </c>
      <c r="B118" s="63" t="s">
        <v>6</v>
      </c>
      <c r="C118" s="65" t="s">
        <v>284</v>
      </c>
      <c r="D118" s="53" t="s">
        <v>539</v>
      </c>
      <c r="E118" s="54"/>
      <c r="F118" s="54"/>
      <c r="G118" s="54"/>
      <c r="H118" s="55"/>
      <c r="I118" s="56" t="s">
        <v>540</v>
      </c>
      <c r="J118" s="54"/>
      <c r="K118" s="54"/>
      <c r="L118" s="54"/>
      <c r="M118" s="55"/>
      <c r="N118" s="56" t="s">
        <v>541</v>
      </c>
      <c r="O118" s="54"/>
      <c r="P118" s="54"/>
      <c r="Q118" s="54"/>
      <c r="R118" s="55"/>
      <c r="S118" s="56" t="s">
        <v>542</v>
      </c>
      <c r="T118" s="54"/>
      <c r="U118" s="54"/>
      <c r="V118" s="54"/>
      <c r="W118" s="55"/>
      <c r="X118" s="36"/>
      <c r="Y118" s="35"/>
    </row>
    <row r="119" spans="1:25" ht="16.5" customHeight="1" x14ac:dyDescent="0.15">
      <c r="A119" s="62"/>
      <c r="B119" s="64"/>
      <c r="C119" s="66"/>
      <c r="D119" s="34" t="s">
        <v>279</v>
      </c>
      <c r="E119" s="33" t="s">
        <v>283</v>
      </c>
      <c r="F119" s="33" t="s">
        <v>282</v>
      </c>
      <c r="G119" s="33" t="s">
        <v>281</v>
      </c>
      <c r="H119" s="33" t="s">
        <v>280</v>
      </c>
      <c r="I119" s="33" t="s">
        <v>279</v>
      </c>
      <c r="J119" s="33" t="s">
        <v>283</v>
      </c>
      <c r="K119" s="33" t="s">
        <v>282</v>
      </c>
      <c r="L119" s="33" t="s">
        <v>281</v>
      </c>
      <c r="M119" s="33" t="s">
        <v>280</v>
      </c>
      <c r="N119" s="33" t="s">
        <v>279</v>
      </c>
      <c r="O119" s="33" t="s">
        <v>283</v>
      </c>
      <c r="P119" s="33" t="s">
        <v>282</v>
      </c>
      <c r="Q119" s="33" t="s">
        <v>281</v>
      </c>
      <c r="R119" s="33" t="s">
        <v>280</v>
      </c>
      <c r="S119" s="33" t="s">
        <v>279</v>
      </c>
      <c r="T119" s="33" t="s">
        <v>283</v>
      </c>
      <c r="U119" s="33" t="s">
        <v>282</v>
      </c>
      <c r="V119" s="33" t="s">
        <v>281</v>
      </c>
      <c r="W119" s="33" t="s">
        <v>280</v>
      </c>
      <c r="X119" s="33"/>
      <c r="Y119" s="32"/>
    </row>
    <row r="120" spans="1:25" ht="15" customHeight="1" x14ac:dyDescent="0.15">
      <c r="A120" s="31" t="s">
        <v>265</v>
      </c>
      <c r="B120" s="30">
        <f>IF(SUM(D120:Y121)=0,"",SUM(D120:Y121))</f>
        <v>2870</v>
      </c>
      <c r="C120" s="29" t="s">
        <v>9</v>
      </c>
      <c r="D120" s="28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41" t="s">
        <v>2</v>
      </c>
    </row>
    <row r="121" spans="1:25" ht="15" customHeight="1" x14ac:dyDescent="0.15">
      <c r="A121" s="57" t="s">
        <v>408</v>
      </c>
      <c r="B121" s="58"/>
      <c r="C121" s="59"/>
      <c r="D121" s="25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>
        <v>2870</v>
      </c>
      <c r="T121" s="24"/>
      <c r="U121" s="24"/>
      <c r="V121" s="24"/>
      <c r="W121" s="24"/>
      <c r="X121" s="24"/>
      <c r="Y121" s="42" t="s">
        <v>245</v>
      </c>
    </row>
    <row r="122" spans="1:25" ht="15" customHeight="1" x14ac:dyDescent="0.15">
      <c r="A122" s="31"/>
      <c r="B122" s="30" t="str">
        <f>IF(SUM(D122:Y123)=0,"",SUM(D122:Y123))</f>
        <v/>
      </c>
      <c r="C122" s="29"/>
      <c r="D122" s="28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6"/>
    </row>
    <row r="123" spans="1:25" ht="15" customHeight="1" x14ac:dyDescent="0.15">
      <c r="A123" s="57"/>
      <c r="B123" s="58"/>
      <c r="C123" s="59"/>
      <c r="D123" s="25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3"/>
    </row>
    <row r="124" spans="1:25" ht="15" customHeight="1" x14ac:dyDescent="0.15">
      <c r="A124" s="31"/>
      <c r="B124" s="30" t="str">
        <f>IF(SUM(D124:Y125)=0,"",SUM(D124:Y125))</f>
        <v/>
      </c>
      <c r="C124" s="29"/>
      <c r="D124" s="28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6"/>
    </row>
    <row r="125" spans="1:25" ht="15" customHeight="1" x14ac:dyDescent="0.15">
      <c r="A125" s="57"/>
      <c r="B125" s="58"/>
      <c r="C125" s="59"/>
      <c r="D125" s="25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3"/>
    </row>
    <row r="126" spans="1:25" ht="15" customHeight="1" x14ac:dyDescent="0.15">
      <c r="A126" s="31"/>
      <c r="B126" s="30" t="str">
        <f>IF(SUM(D126:Y127)=0,"",SUM(D126:Y127))</f>
        <v/>
      </c>
      <c r="C126" s="29"/>
      <c r="D126" s="28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6"/>
    </row>
    <row r="127" spans="1:25" ht="15" customHeight="1" x14ac:dyDescent="0.15">
      <c r="A127" s="57"/>
      <c r="B127" s="58"/>
      <c r="C127" s="59"/>
      <c r="D127" s="25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3"/>
    </row>
    <row r="128" spans="1:25" ht="15" customHeight="1" x14ac:dyDescent="0.15">
      <c r="A128" s="31"/>
      <c r="B128" s="30" t="str">
        <f>IF(SUM(D128:Y129)=0,"",SUM(D128:Y129))</f>
        <v/>
      </c>
      <c r="C128" s="29"/>
      <c r="D128" s="28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6"/>
    </row>
    <row r="129" spans="1:25" ht="15" customHeight="1" x14ac:dyDescent="0.15">
      <c r="A129" s="57"/>
      <c r="B129" s="58"/>
      <c r="C129" s="59"/>
      <c r="D129" s="25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3"/>
    </row>
    <row r="130" spans="1:25" ht="15" customHeight="1" x14ac:dyDescent="0.15">
      <c r="A130" s="31"/>
      <c r="B130" s="30" t="str">
        <f>IF(SUM(D130:Y131)=0,"",SUM(D130:Y131))</f>
        <v/>
      </c>
      <c r="C130" s="29"/>
      <c r="D130" s="28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6"/>
    </row>
    <row r="131" spans="1:25" ht="15" customHeight="1" x14ac:dyDescent="0.15">
      <c r="A131" s="57"/>
      <c r="B131" s="58"/>
      <c r="C131" s="59"/>
      <c r="D131" s="25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3"/>
    </row>
    <row r="132" spans="1:25" ht="15" customHeight="1" x14ac:dyDescent="0.15">
      <c r="A132" s="31"/>
      <c r="B132" s="30" t="str">
        <f>IF(SUM(D132:Y133)=0,"",SUM(D132:Y133))</f>
        <v/>
      </c>
      <c r="C132" s="29"/>
      <c r="D132" s="28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6"/>
    </row>
    <row r="133" spans="1:25" ht="15" customHeight="1" x14ac:dyDescent="0.15">
      <c r="A133" s="57"/>
      <c r="B133" s="58"/>
      <c r="C133" s="59"/>
      <c r="D133" s="25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3"/>
    </row>
    <row r="134" spans="1:25" ht="15" customHeight="1" x14ac:dyDescent="0.15">
      <c r="A134" s="31"/>
      <c r="B134" s="30" t="str">
        <f>IF(SUM(D134:Y135)=0,"",SUM(D134:Y135))</f>
        <v/>
      </c>
      <c r="C134" s="29"/>
      <c r="D134" s="28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6"/>
    </row>
    <row r="135" spans="1:25" ht="15" customHeight="1" x14ac:dyDescent="0.15">
      <c r="A135" s="57"/>
      <c r="B135" s="58"/>
      <c r="C135" s="59"/>
      <c r="D135" s="25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3"/>
    </row>
    <row r="136" spans="1:25" ht="15" customHeight="1" x14ac:dyDescent="0.15">
      <c r="A136" s="31"/>
      <c r="B136" s="30" t="str">
        <f>IF(SUM(D136:Y137)=0,"",SUM(D136:Y137))</f>
        <v/>
      </c>
      <c r="C136" s="29"/>
      <c r="D136" s="28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6"/>
    </row>
    <row r="137" spans="1:25" ht="15" customHeight="1" x14ac:dyDescent="0.15">
      <c r="A137" s="57"/>
      <c r="B137" s="58"/>
      <c r="C137" s="59"/>
      <c r="D137" s="25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3"/>
    </row>
    <row r="138" spans="1:25" ht="15" customHeight="1" x14ac:dyDescent="0.15">
      <c r="A138" s="31"/>
      <c r="B138" s="30" t="str">
        <f>IF(SUM(D138:Y139)=0,"",SUM(D138:Y139))</f>
        <v/>
      </c>
      <c r="C138" s="29"/>
      <c r="D138" s="28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6"/>
    </row>
    <row r="139" spans="1:25" ht="15" customHeight="1" x14ac:dyDescent="0.15">
      <c r="A139" s="57"/>
      <c r="B139" s="58"/>
      <c r="C139" s="59"/>
      <c r="D139" s="25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3"/>
    </row>
    <row r="140" spans="1:25" ht="15" customHeight="1" x14ac:dyDescent="0.15">
      <c r="A140" s="31"/>
      <c r="B140" s="30" t="str">
        <f>IF(SUM(D140:Y141)=0,"",SUM(D140:Y141))</f>
        <v/>
      </c>
      <c r="C140" s="29"/>
      <c r="D140" s="28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6"/>
    </row>
    <row r="141" spans="1:25" ht="15" customHeight="1" x14ac:dyDescent="0.15">
      <c r="A141" s="57"/>
      <c r="B141" s="58"/>
      <c r="C141" s="59"/>
      <c r="D141" s="25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3"/>
    </row>
    <row r="142" spans="1:25" ht="15" customHeight="1" x14ac:dyDescent="0.15">
      <c r="A142" s="31"/>
      <c r="B142" s="30" t="str">
        <f>IF(SUM(D142:Y143)=0,"",SUM(D142:Y143))</f>
        <v/>
      </c>
      <c r="C142" s="29"/>
      <c r="D142" s="28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6"/>
    </row>
    <row r="143" spans="1:25" ht="15" customHeight="1" x14ac:dyDescent="0.15">
      <c r="A143" s="57"/>
      <c r="B143" s="58"/>
      <c r="C143" s="59"/>
      <c r="D143" s="25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3"/>
    </row>
    <row r="144" spans="1:25" ht="15" customHeight="1" x14ac:dyDescent="0.15">
      <c r="A144" s="31"/>
      <c r="B144" s="30" t="str">
        <f>IF(SUM(D144:Y145)=0,"",SUM(D144:Y145))</f>
        <v/>
      </c>
      <c r="C144" s="29"/>
      <c r="D144" s="28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6"/>
    </row>
    <row r="145" spans="1:25" ht="15" customHeight="1" x14ac:dyDescent="0.15">
      <c r="A145" s="57"/>
      <c r="B145" s="58"/>
      <c r="C145" s="59"/>
      <c r="D145" s="25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3"/>
    </row>
    <row r="146" spans="1:25" ht="15" customHeight="1" x14ac:dyDescent="0.15">
      <c r="A146" s="31"/>
      <c r="B146" s="30" t="str">
        <f>IF(SUM(D146:Y147)=0,"",SUM(D146:Y147))</f>
        <v/>
      </c>
      <c r="C146" s="29"/>
      <c r="D146" s="28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6"/>
    </row>
    <row r="147" spans="1:25" ht="15" customHeight="1" x14ac:dyDescent="0.15">
      <c r="A147" s="57"/>
      <c r="B147" s="58"/>
      <c r="C147" s="59"/>
      <c r="D147" s="25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3"/>
    </row>
    <row r="148" spans="1:25" ht="15" customHeight="1" x14ac:dyDescent="0.15">
      <c r="A148" s="31"/>
      <c r="B148" s="30" t="str">
        <f>IF(SUM(D148:Y149)=0,"",SUM(D148:Y149))</f>
        <v/>
      </c>
      <c r="C148" s="29"/>
      <c r="D148" s="28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6"/>
    </row>
    <row r="149" spans="1:25" ht="15" customHeight="1" x14ac:dyDescent="0.15">
      <c r="A149" s="57"/>
      <c r="B149" s="58"/>
      <c r="C149" s="59"/>
      <c r="D149" s="25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3"/>
    </row>
    <row r="150" spans="1:25" ht="15" customHeight="1" x14ac:dyDescent="0.15">
      <c r="A150" s="31"/>
      <c r="B150" s="30" t="str">
        <f>IF(SUM(D150:Y151)=0,"",SUM(D150:Y151))</f>
        <v/>
      </c>
      <c r="C150" s="29"/>
      <c r="D150" s="28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6"/>
    </row>
    <row r="151" spans="1:25" ht="15" customHeight="1" x14ac:dyDescent="0.15">
      <c r="A151" s="57"/>
      <c r="B151" s="58"/>
      <c r="C151" s="59"/>
      <c r="D151" s="25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3"/>
    </row>
    <row r="152" spans="1:25" ht="15" customHeight="1" x14ac:dyDescent="0.15">
      <c r="A152" s="31"/>
      <c r="B152" s="30" t="str">
        <f>IF(SUM(D152:Y153)=0,"",SUM(D152:Y153))</f>
        <v/>
      </c>
      <c r="C152" s="29"/>
      <c r="D152" s="28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6"/>
    </row>
    <row r="153" spans="1:25" ht="15" customHeight="1" x14ac:dyDescent="0.15">
      <c r="A153" s="57"/>
      <c r="B153" s="58"/>
      <c r="C153" s="59"/>
      <c r="D153" s="25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3"/>
    </row>
    <row r="154" spans="1:25" ht="24" customHeight="1" x14ac:dyDescent="0.15">
      <c r="A154" s="60" t="s">
        <v>538</v>
      </c>
      <c r="B154" s="60"/>
      <c r="C154" s="60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40" t="s">
        <v>407</v>
      </c>
    </row>
    <row r="155" spans="1:25" ht="21.75" customHeight="1" x14ac:dyDescent="0.15">
      <c r="A155" s="39" t="s">
        <v>374</v>
      </c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7"/>
    </row>
    <row r="156" spans="1:25" ht="16.5" customHeight="1" x14ac:dyDescent="0.15">
      <c r="A156" s="61" t="s">
        <v>285</v>
      </c>
      <c r="B156" s="63" t="s">
        <v>6</v>
      </c>
      <c r="C156" s="65" t="s">
        <v>284</v>
      </c>
      <c r="D156" s="53" t="s">
        <v>539</v>
      </c>
      <c r="E156" s="54"/>
      <c r="F156" s="54"/>
      <c r="G156" s="54"/>
      <c r="H156" s="55"/>
      <c r="I156" s="56" t="s">
        <v>540</v>
      </c>
      <c r="J156" s="54"/>
      <c r="K156" s="54"/>
      <c r="L156" s="54"/>
      <c r="M156" s="55"/>
      <c r="N156" s="56" t="s">
        <v>541</v>
      </c>
      <c r="O156" s="54"/>
      <c r="P156" s="54"/>
      <c r="Q156" s="54"/>
      <c r="R156" s="55"/>
      <c r="S156" s="56" t="s">
        <v>542</v>
      </c>
      <c r="T156" s="54"/>
      <c r="U156" s="54"/>
      <c r="V156" s="54"/>
      <c r="W156" s="55"/>
      <c r="X156" s="36"/>
      <c r="Y156" s="35"/>
    </row>
    <row r="157" spans="1:25" ht="16.5" customHeight="1" x14ac:dyDescent="0.15">
      <c r="A157" s="62"/>
      <c r="B157" s="64"/>
      <c r="C157" s="66"/>
      <c r="D157" s="34" t="s">
        <v>279</v>
      </c>
      <c r="E157" s="33" t="s">
        <v>283</v>
      </c>
      <c r="F157" s="33" t="s">
        <v>282</v>
      </c>
      <c r="G157" s="33" t="s">
        <v>281</v>
      </c>
      <c r="H157" s="33" t="s">
        <v>280</v>
      </c>
      <c r="I157" s="33" t="s">
        <v>279</v>
      </c>
      <c r="J157" s="33" t="s">
        <v>283</v>
      </c>
      <c r="K157" s="33" t="s">
        <v>282</v>
      </c>
      <c r="L157" s="33" t="s">
        <v>281</v>
      </c>
      <c r="M157" s="33" t="s">
        <v>280</v>
      </c>
      <c r="N157" s="33" t="s">
        <v>279</v>
      </c>
      <c r="O157" s="33" t="s">
        <v>283</v>
      </c>
      <c r="P157" s="33" t="s">
        <v>282</v>
      </c>
      <c r="Q157" s="33" t="s">
        <v>281</v>
      </c>
      <c r="R157" s="33" t="s">
        <v>280</v>
      </c>
      <c r="S157" s="33" t="s">
        <v>279</v>
      </c>
      <c r="T157" s="33" t="s">
        <v>283</v>
      </c>
      <c r="U157" s="33" t="s">
        <v>282</v>
      </c>
      <c r="V157" s="33" t="s">
        <v>281</v>
      </c>
      <c r="W157" s="33" t="s">
        <v>280</v>
      </c>
      <c r="X157" s="33"/>
      <c r="Y157" s="32"/>
    </row>
    <row r="158" spans="1:25" ht="15" customHeight="1" x14ac:dyDescent="0.15">
      <c r="A158" s="31" t="s">
        <v>141</v>
      </c>
      <c r="B158" s="30">
        <f>IF(SUM(D158:Y159)=0,"",SUM(D158:Y159))</f>
        <v>113</v>
      </c>
      <c r="C158" s="29" t="s">
        <v>12</v>
      </c>
      <c r="D158" s="28"/>
      <c r="E158" s="27"/>
      <c r="F158" s="27"/>
      <c r="G158" s="27"/>
      <c r="H158" s="27"/>
      <c r="I158" s="27"/>
      <c r="J158" s="27"/>
      <c r="K158" s="27"/>
      <c r="L158" s="27">
        <v>18</v>
      </c>
      <c r="M158" s="27">
        <v>40</v>
      </c>
      <c r="N158" s="27"/>
      <c r="O158" s="27"/>
      <c r="P158" s="27"/>
      <c r="Q158" s="27"/>
      <c r="R158" s="27"/>
      <c r="S158" s="27"/>
      <c r="T158" s="27"/>
      <c r="U158" s="27">
        <v>5</v>
      </c>
      <c r="V158" s="27"/>
      <c r="W158" s="27">
        <v>3</v>
      </c>
      <c r="X158" s="27"/>
      <c r="Y158" s="41" t="s">
        <v>2</v>
      </c>
    </row>
    <row r="159" spans="1:25" ht="15" customHeight="1" x14ac:dyDescent="0.15">
      <c r="A159" s="57" t="s">
        <v>406</v>
      </c>
      <c r="B159" s="58"/>
      <c r="C159" s="59"/>
      <c r="D159" s="25">
        <v>2</v>
      </c>
      <c r="E159" s="24"/>
      <c r="F159" s="24"/>
      <c r="G159" s="24"/>
      <c r="H159" s="24"/>
      <c r="I159" s="24"/>
      <c r="J159" s="24">
        <v>12</v>
      </c>
      <c r="K159" s="24"/>
      <c r="L159" s="24">
        <v>27</v>
      </c>
      <c r="M159" s="24"/>
      <c r="N159" s="24"/>
      <c r="O159" s="24"/>
      <c r="P159" s="24"/>
      <c r="Q159" s="24"/>
      <c r="R159" s="24"/>
      <c r="S159" s="24"/>
      <c r="T159" s="24">
        <v>4</v>
      </c>
      <c r="U159" s="24"/>
      <c r="V159" s="24">
        <v>2</v>
      </c>
      <c r="W159" s="24"/>
      <c r="X159" s="24"/>
      <c r="Y159" s="42" t="s">
        <v>245</v>
      </c>
    </row>
    <row r="160" spans="1:25" ht="15" customHeight="1" x14ac:dyDescent="0.15">
      <c r="A160" s="31" t="s">
        <v>51</v>
      </c>
      <c r="B160" s="30">
        <f>IF(SUM(D160:Y161)=0,"",SUM(D160:Y161))</f>
        <v>195</v>
      </c>
      <c r="C160" s="29" t="s">
        <v>12</v>
      </c>
      <c r="D160" s="28"/>
      <c r="E160" s="27">
        <v>2</v>
      </c>
      <c r="F160" s="27">
        <v>16</v>
      </c>
      <c r="G160" s="27">
        <v>7</v>
      </c>
      <c r="H160" s="27"/>
      <c r="I160" s="27">
        <v>3</v>
      </c>
      <c r="J160" s="27">
        <v>2</v>
      </c>
      <c r="K160" s="27">
        <v>11</v>
      </c>
      <c r="L160" s="27">
        <v>14</v>
      </c>
      <c r="M160" s="27"/>
      <c r="N160" s="27">
        <v>7</v>
      </c>
      <c r="O160" s="27"/>
      <c r="P160" s="27">
        <v>11</v>
      </c>
      <c r="Q160" s="27">
        <v>13</v>
      </c>
      <c r="R160" s="27"/>
      <c r="S160" s="27">
        <v>19</v>
      </c>
      <c r="T160" s="27">
        <v>3</v>
      </c>
      <c r="U160" s="27"/>
      <c r="V160" s="27"/>
      <c r="W160" s="27">
        <v>12</v>
      </c>
      <c r="X160" s="27"/>
      <c r="Y160" s="41" t="s">
        <v>2</v>
      </c>
    </row>
    <row r="161" spans="1:25" ht="15" customHeight="1" x14ac:dyDescent="0.15">
      <c r="A161" s="57" t="s">
        <v>405</v>
      </c>
      <c r="B161" s="58"/>
      <c r="C161" s="59"/>
      <c r="D161" s="25">
        <v>9</v>
      </c>
      <c r="E161" s="24"/>
      <c r="F161" s="24">
        <v>1</v>
      </c>
      <c r="G161" s="24"/>
      <c r="H161" s="24">
        <v>11</v>
      </c>
      <c r="I161" s="24">
        <v>7</v>
      </c>
      <c r="J161" s="24">
        <v>9</v>
      </c>
      <c r="K161" s="24">
        <v>1</v>
      </c>
      <c r="L161" s="24"/>
      <c r="M161" s="24">
        <v>2</v>
      </c>
      <c r="N161" s="24">
        <v>9</v>
      </c>
      <c r="O161" s="24">
        <v>5</v>
      </c>
      <c r="P161" s="24"/>
      <c r="Q161" s="24"/>
      <c r="R161" s="24">
        <v>7</v>
      </c>
      <c r="S161" s="24">
        <v>4</v>
      </c>
      <c r="T161" s="24"/>
      <c r="U161" s="24">
        <v>2</v>
      </c>
      <c r="V161" s="24">
        <v>8</v>
      </c>
      <c r="W161" s="24"/>
      <c r="X161" s="24"/>
      <c r="Y161" s="42" t="s">
        <v>245</v>
      </c>
    </row>
    <row r="162" spans="1:25" ht="15" customHeight="1" x14ac:dyDescent="0.15">
      <c r="A162" s="31" t="s">
        <v>80</v>
      </c>
      <c r="B162" s="30">
        <f>IF(SUM(D162:Y163)=0,"",SUM(D162:Y163))</f>
        <v>274</v>
      </c>
      <c r="C162" s="29" t="s">
        <v>12</v>
      </c>
      <c r="D162" s="28"/>
      <c r="E162" s="27"/>
      <c r="F162" s="27"/>
      <c r="G162" s="27">
        <v>16</v>
      </c>
      <c r="H162" s="27"/>
      <c r="I162" s="27"/>
      <c r="J162" s="27"/>
      <c r="K162" s="27"/>
      <c r="L162" s="27"/>
      <c r="M162" s="27"/>
      <c r="N162" s="27">
        <v>8</v>
      </c>
      <c r="O162" s="27"/>
      <c r="P162" s="27"/>
      <c r="Q162" s="27">
        <v>55</v>
      </c>
      <c r="R162" s="27"/>
      <c r="S162" s="27">
        <v>55</v>
      </c>
      <c r="T162" s="27"/>
      <c r="U162" s="27"/>
      <c r="V162" s="27"/>
      <c r="W162" s="27">
        <v>14</v>
      </c>
      <c r="X162" s="27"/>
      <c r="Y162" s="41" t="s">
        <v>2</v>
      </c>
    </row>
    <row r="163" spans="1:25" ht="15" customHeight="1" x14ac:dyDescent="0.15">
      <c r="A163" s="57" t="s">
        <v>404</v>
      </c>
      <c r="B163" s="58"/>
      <c r="C163" s="59"/>
      <c r="D163" s="25">
        <v>37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>
        <v>37</v>
      </c>
      <c r="O163" s="24">
        <v>6</v>
      </c>
      <c r="P163" s="24"/>
      <c r="Q163" s="24"/>
      <c r="R163" s="24"/>
      <c r="S163" s="24">
        <v>37</v>
      </c>
      <c r="T163" s="24"/>
      <c r="U163" s="24"/>
      <c r="V163" s="24">
        <v>9</v>
      </c>
      <c r="W163" s="24"/>
      <c r="X163" s="24"/>
      <c r="Y163" s="42" t="s">
        <v>245</v>
      </c>
    </row>
    <row r="164" spans="1:25" ht="15" customHeight="1" x14ac:dyDescent="0.15">
      <c r="A164" s="31" t="s">
        <v>81</v>
      </c>
      <c r="B164" s="30">
        <f>IF(SUM(D164:Y165)=0,"",SUM(D164:Y165))</f>
        <v>106</v>
      </c>
      <c r="C164" s="29" t="s">
        <v>12</v>
      </c>
      <c r="D164" s="28"/>
      <c r="E164" s="27"/>
      <c r="F164" s="27"/>
      <c r="G164" s="27">
        <v>38</v>
      </c>
      <c r="H164" s="27"/>
      <c r="I164" s="27"/>
      <c r="J164" s="27"/>
      <c r="K164" s="27"/>
      <c r="L164" s="27">
        <v>33</v>
      </c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41" t="s">
        <v>2</v>
      </c>
    </row>
    <row r="165" spans="1:25" ht="15" customHeight="1" x14ac:dyDescent="0.15">
      <c r="A165" s="57" t="s">
        <v>403</v>
      </c>
      <c r="B165" s="58"/>
      <c r="C165" s="59"/>
      <c r="D165" s="25">
        <v>13</v>
      </c>
      <c r="E165" s="24"/>
      <c r="F165" s="24"/>
      <c r="G165" s="24"/>
      <c r="H165" s="24"/>
      <c r="I165" s="24"/>
      <c r="J165" s="24">
        <v>22</v>
      </c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42" t="s">
        <v>245</v>
      </c>
    </row>
    <row r="166" spans="1:25" ht="15" customHeight="1" x14ac:dyDescent="0.15">
      <c r="A166" s="31" t="s">
        <v>62</v>
      </c>
      <c r="B166" s="30">
        <f>IF(SUM(D166:Y167)=0,"",SUM(D166:Y167))</f>
        <v>690</v>
      </c>
      <c r="C166" s="29" t="s">
        <v>145</v>
      </c>
      <c r="D166" s="28"/>
      <c r="E166" s="27"/>
      <c r="F166" s="27">
        <v>48</v>
      </c>
      <c r="G166" s="27">
        <v>38</v>
      </c>
      <c r="H166" s="27"/>
      <c r="I166" s="27">
        <v>16</v>
      </c>
      <c r="J166" s="27"/>
      <c r="K166" s="27">
        <v>41</v>
      </c>
      <c r="L166" s="27">
        <v>30</v>
      </c>
      <c r="M166" s="27"/>
      <c r="N166" s="27">
        <v>24</v>
      </c>
      <c r="O166" s="27"/>
      <c r="P166" s="27">
        <v>27</v>
      </c>
      <c r="Q166" s="27">
        <v>34</v>
      </c>
      <c r="R166" s="27"/>
      <c r="S166" s="27">
        <v>46</v>
      </c>
      <c r="T166" s="27">
        <v>5</v>
      </c>
      <c r="U166" s="27">
        <v>40</v>
      </c>
      <c r="V166" s="27">
        <v>8</v>
      </c>
      <c r="W166" s="27">
        <v>74</v>
      </c>
      <c r="X166" s="27"/>
      <c r="Y166" s="41" t="s">
        <v>2</v>
      </c>
    </row>
    <row r="167" spans="1:25" ht="15" customHeight="1" x14ac:dyDescent="0.15">
      <c r="A167" s="57" t="s">
        <v>402</v>
      </c>
      <c r="B167" s="58"/>
      <c r="C167" s="59"/>
      <c r="D167" s="25">
        <v>16</v>
      </c>
      <c r="E167" s="24"/>
      <c r="F167" s="24"/>
      <c r="G167" s="24"/>
      <c r="H167" s="24">
        <v>33</v>
      </c>
      <c r="I167" s="24">
        <v>28</v>
      </c>
      <c r="J167" s="24">
        <v>21</v>
      </c>
      <c r="K167" s="24"/>
      <c r="L167" s="24"/>
      <c r="M167" s="24">
        <v>13</v>
      </c>
      <c r="N167" s="24">
        <v>23</v>
      </c>
      <c r="O167" s="24">
        <v>15</v>
      </c>
      <c r="P167" s="24"/>
      <c r="Q167" s="24"/>
      <c r="R167" s="24">
        <v>14</v>
      </c>
      <c r="S167" s="24">
        <v>9</v>
      </c>
      <c r="T167" s="24">
        <v>27</v>
      </c>
      <c r="U167" s="24">
        <v>4</v>
      </c>
      <c r="V167" s="24">
        <v>50</v>
      </c>
      <c r="W167" s="24">
        <v>6</v>
      </c>
      <c r="X167" s="24"/>
      <c r="Y167" s="42" t="s">
        <v>245</v>
      </c>
    </row>
    <row r="168" spans="1:25" ht="15" customHeight="1" x14ac:dyDescent="0.15">
      <c r="A168" s="31" t="s">
        <v>22</v>
      </c>
      <c r="B168" s="30">
        <f>IF(SUM(D168:Y169)=0,"",SUM(D168:Y169))</f>
        <v>67</v>
      </c>
      <c r="C168" s="29" t="s">
        <v>23</v>
      </c>
      <c r="D168" s="28">
        <v>14</v>
      </c>
      <c r="E168" s="27">
        <v>11</v>
      </c>
      <c r="F168" s="27"/>
      <c r="G168" s="27"/>
      <c r="H168" s="27"/>
      <c r="I168" s="27"/>
      <c r="J168" s="27">
        <v>9</v>
      </c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>
        <v>11</v>
      </c>
      <c r="W168" s="27"/>
      <c r="X168" s="27"/>
      <c r="Y168" s="41" t="s">
        <v>2</v>
      </c>
    </row>
    <row r="169" spans="1:25" ht="15" customHeight="1" x14ac:dyDescent="0.15">
      <c r="A169" s="57" t="s">
        <v>401</v>
      </c>
      <c r="B169" s="58"/>
      <c r="C169" s="59"/>
      <c r="D169" s="25"/>
      <c r="E169" s="24">
        <v>2</v>
      </c>
      <c r="F169" s="24">
        <v>7</v>
      </c>
      <c r="G169" s="24"/>
      <c r="H169" s="24"/>
      <c r="I169" s="24"/>
      <c r="J169" s="24"/>
      <c r="K169" s="24">
        <v>6</v>
      </c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>
        <v>7</v>
      </c>
      <c r="X169" s="24"/>
      <c r="Y169" s="42" t="s">
        <v>245</v>
      </c>
    </row>
    <row r="170" spans="1:25" ht="15" customHeight="1" x14ac:dyDescent="0.15">
      <c r="A170" s="31" t="s">
        <v>231</v>
      </c>
      <c r="B170" s="30">
        <f>IF(SUM(D170:Y171)=0,"",SUM(D170:Y171))</f>
        <v>18</v>
      </c>
      <c r="C170" s="29" t="s">
        <v>23</v>
      </c>
      <c r="D170" s="28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>
        <v>11</v>
      </c>
      <c r="W170" s="27"/>
      <c r="X170" s="27"/>
      <c r="Y170" s="41" t="s">
        <v>2</v>
      </c>
    </row>
    <row r="171" spans="1:25" ht="15" customHeight="1" x14ac:dyDescent="0.15">
      <c r="A171" s="57" t="s">
        <v>400</v>
      </c>
      <c r="B171" s="58"/>
      <c r="C171" s="59"/>
      <c r="D171" s="25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>
        <v>7</v>
      </c>
      <c r="X171" s="24"/>
      <c r="Y171" s="42" t="s">
        <v>245</v>
      </c>
    </row>
    <row r="172" spans="1:25" ht="15" customHeight="1" x14ac:dyDescent="0.15">
      <c r="A172" s="31" t="s">
        <v>21</v>
      </c>
      <c r="B172" s="30">
        <f>IF(SUM(D172:Y173)=0,"",SUM(D172:Y173))</f>
        <v>35</v>
      </c>
      <c r="C172" s="29" t="s">
        <v>163</v>
      </c>
      <c r="D172" s="28">
        <v>2</v>
      </c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>
        <v>11</v>
      </c>
      <c r="S172" s="27"/>
      <c r="T172" s="27"/>
      <c r="U172" s="27"/>
      <c r="V172" s="27">
        <v>8</v>
      </c>
      <c r="W172" s="27"/>
      <c r="X172" s="27"/>
      <c r="Y172" s="41" t="s">
        <v>2</v>
      </c>
    </row>
    <row r="173" spans="1:25" ht="15" customHeight="1" x14ac:dyDescent="0.15">
      <c r="A173" s="57" t="s">
        <v>399</v>
      </c>
      <c r="B173" s="58"/>
      <c r="C173" s="59"/>
      <c r="D173" s="25"/>
      <c r="E173" s="24">
        <v>1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>
        <v>8</v>
      </c>
      <c r="R173" s="24"/>
      <c r="S173" s="24"/>
      <c r="T173" s="24"/>
      <c r="U173" s="24"/>
      <c r="V173" s="24"/>
      <c r="W173" s="24">
        <v>5</v>
      </c>
      <c r="X173" s="24"/>
      <c r="Y173" s="42" t="s">
        <v>245</v>
      </c>
    </row>
    <row r="174" spans="1:25" ht="15" customHeight="1" x14ac:dyDescent="0.15">
      <c r="A174" s="31" t="s">
        <v>144</v>
      </c>
      <c r="B174" s="30">
        <f>IF(SUM(D174:Y175)=0,"",SUM(D174:Y175))</f>
        <v>16</v>
      </c>
      <c r="C174" s="29" t="s">
        <v>163</v>
      </c>
      <c r="D174" s="28"/>
      <c r="E174" s="27"/>
      <c r="F174" s="27"/>
      <c r="G174" s="27"/>
      <c r="H174" s="27"/>
      <c r="I174" s="27"/>
      <c r="J174" s="27"/>
      <c r="K174" s="27"/>
      <c r="L174" s="27">
        <v>7</v>
      </c>
      <c r="M174" s="27"/>
      <c r="N174" s="27"/>
      <c r="O174" s="27"/>
      <c r="P174" s="27">
        <v>2</v>
      </c>
      <c r="Q174" s="27"/>
      <c r="R174" s="27"/>
      <c r="S174" s="27"/>
      <c r="T174" s="27"/>
      <c r="U174" s="27"/>
      <c r="V174" s="27"/>
      <c r="W174" s="27"/>
      <c r="X174" s="27"/>
      <c r="Y174" s="41" t="s">
        <v>2</v>
      </c>
    </row>
    <row r="175" spans="1:25" ht="15" customHeight="1" x14ac:dyDescent="0.15">
      <c r="A175" s="57" t="s">
        <v>398</v>
      </c>
      <c r="B175" s="58"/>
      <c r="C175" s="59"/>
      <c r="D175" s="25"/>
      <c r="E175" s="24"/>
      <c r="F175" s="24"/>
      <c r="G175" s="24"/>
      <c r="H175" s="24"/>
      <c r="I175" s="24"/>
      <c r="J175" s="24">
        <v>5</v>
      </c>
      <c r="K175" s="24"/>
      <c r="L175" s="24"/>
      <c r="M175" s="24"/>
      <c r="N175" s="24"/>
      <c r="O175" s="24"/>
      <c r="P175" s="24"/>
      <c r="Q175" s="24"/>
      <c r="R175" s="24">
        <v>2</v>
      </c>
      <c r="S175" s="24"/>
      <c r="T175" s="24"/>
      <c r="U175" s="24"/>
      <c r="V175" s="24"/>
      <c r="W175" s="24"/>
      <c r="X175" s="24"/>
      <c r="Y175" s="42" t="s">
        <v>245</v>
      </c>
    </row>
    <row r="176" spans="1:25" ht="15" customHeight="1" x14ac:dyDescent="0.15">
      <c r="A176" s="31" t="s">
        <v>162</v>
      </c>
      <c r="B176" s="30">
        <f>IF(SUM(D176:Y177)=0,"",SUM(D176:Y177))</f>
        <v>211</v>
      </c>
      <c r="C176" s="29" t="s">
        <v>163</v>
      </c>
      <c r="D176" s="28"/>
      <c r="E176" s="27"/>
      <c r="F176" s="27"/>
      <c r="G176" s="27"/>
      <c r="H176" s="27"/>
      <c r="I176" s="27"/>
      <c r="J176" s="27"/>
      <c r="K176" s="27"/>
      <c r="L176" s="27"/>
      <c r="M176" s="27"/>
      <c r="N176" s="27">
        <v>139</v>
      </c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41" t="s">
        <v>2</v>
      </c>
    </row>
    <row r="177" spans="1:25" ht="15" customHeight="1" x14ac:dyDescent="0.15">
      <c r="A177" s="57" t="s">
        <v>397</v>
      </c>
      <c r="B177" s="58"/>
      <c r="C177" s="59"/>
      <c r="D177" s="25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>
        <v>72</v>
      </c>
      <c r="P177" s="24"/>
      <c r="Q177" s="24"/>
      <c r="R177" s="24"/>
      <c r="S177" s="24"/>
      <c r="T177" s="24"/>
      <c r="U177" s="24"/>
      <c r="V177" s="24"/>
      <c r="W177" s="24"/>
      <c r="X177" s="24"/>
      <c r="Y177" s="42" t="s">
        <v>245</v>
      </c>
    </row>
    <row r="178" spans="1:25" ht="15" customHeight="1" x14ac:dyDescent="0.15">
      <c r="A178" s="31" t="s">
        <v>18</v>
      </c>
      <c r="B178" s="30">
        <f>IF(SUM(D178:Y179)=0,"",SUM(D178:Y179))</f>
        <v>157</v>
      </c>
      <c r="C178" s="29" t="s">
        <v>12</v>
      </c>
      <c r="D178" s="28">
        <v>44</v>
      </c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>
        <v>49</v>
      </c>
      <c r="W178" s="27"/>
      <c r="X178" s="27"/>
      <c r="Y178" s="41" t="s">
        <v>2</v>
      </c>
    </row>
    <row r="179" spans="1:25" ht="15" customHeight="1" x14ac:dyDescent="0.15">
      <c r="A179" s="57" t="s">
        <v>396</v>
      </c>
      <c r="B179" s="58"/>
      <c r="C179" s="59"/>
      <c r="D179" s="25"/>
      <c r="E179" s="24">
        <v>30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>
        <v>34</v>
      </c>
      <c r="X179" s="24"/>
      <c r="Y179" s="42" t="s">
        <v>245</v>
      </c>
    </row>
    <row r="180" spans="1:25" ht="15" customHeight="1" x14ac:dyDescent="0.15">
      <c r="A180" s="31" t="s">
        <v>53</v>
      </c>
      <c r="B180" s="30">
        <f>IF(SUM(D180:Y181)=0,"",SUM(D180:Y181))</f>
        <v>23.259999999999998</v>
      </c>
      <c r="C180" s="29" t="s">
        <v>12</v>
      </c>
      <c r="D180" s="28"/>
      <c r="E180" s="27">
        <v>0.55000000000000004</v>
      </c>
      <c r="F180" s="27">
        <v>0.21</v>
      </c>
      <c r="G180" s="27">
        <v>0.44</v>
      </c>
      <c r="H180" s="27">
        <v>0.75</v>
      </c>
      <c r="I180" s="27">
        <v>6.57</v>
      </c>
      <c r="J180" s="27">
        <v>0.83</v>
      </c>
      <c r="K180" s="27"/>
      <c r="L180" s="27"/>
      <c r="M180" s="27"/>
      <c r="N180" s="27"/>
      <c r="O180" s="27"/>
      <c r="P180" s="27"/>
      <c r="Q180" s="27"/>
      <c r="R180" s="27">
        <v>0.55000000000000004</v>
      </c>
      <c r="S180" s="27">
        <v>1.04</v>
      </c>
      <c r="T180" s="27">
        <v>1.38</v>
      </c>
      <c r="U180" s="27"/>
      <c r="V180" s="27">
        <v>1.64</v>
      </c>
      <c r="W180" s="27">
        <v>0.28999999999999998</v>
      </c>
      <c r="X180" s="27"/>
      <c r="Y180" s="41" t="s">
        <v>2</v>
      </c>
    </row>
    <row r="181" spans="1:25" ht="15" customHeight="1" x14ac:dyDescent="0.15">
      <c r="A181" s="57" t="s">
        <v>395</v>
      </c>
      <c r="B181" s="58"/>
      <c r="C181" s="59"/>
      <c r="D181" s="25">
        <v>0.28999999999999998</v>
      </c>
      <c r="E181" s="24"/>
      <c r="F181" s="24">
        <v>0.37</v>
      </c>
      <c r="G181" s="24">
        <v>0.52</v>
      </c>
      <c r="H181" s="24">
        <v>0.14000000000000001</v>
      </c>
      <c r="I181" s="24"/>
      <c r="J181" s="24"/>
      <c r="K181" s="24">
        <v>0.56999999999999995</v>
      </c>
      <c r="L181" s="24"/>
      <c r="M181" s="24">
        <v>4.4800000000000004</v>
      </c>
      <c r="N181" s="24"/>
      <c r="O181" s="24"/>
      <c r="P181" s="24"/>
      <c r="Q181" s="24">
        <v>0.37</v>
      </c>
      <c r="R181" s="24"/>
      <c r="S181" s="24"/>
      <c r="T181" s="24"/>
      <c r="U181" s="24">
        <v>0.95</v>
      </c>
      <c r="V181" s="24">
        <v>0.2</v>
      </c>
      <c r="W181" s="24">
        <v>1.1200000000000001</v>
      </c>
      <c r="X181" s="24"/>
      <c r="Y181" s="42" t="s">
        <v>245</v>
      </c>
    </row>
    <row r="182" spans="1:25" ht="15" customHeight="1" x14ac:dyDescent="0.15">
      <c r="A182" s="31" t="s">
        <v>169</v>
      </c>
      <c r="B182" s="30">
        <f>IF(SUM(D182:Y183)=0,"",SUM(D182:Y183))</f>
        <v>94</v>
      </c>
      <c r="C182" s="29" t="s">
        <v>12</v>
      </c>
      <c r="D182" s="28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>
        <v>56</v>
      </c>
      <c r="P182" s="27"/>
      <c r="Q182" s="27"/>
      <c r="R182" s="27"/>
      <c r="S182" s="27"/>
      <c r="T182" s="27"/>
      <c r="U182" s="27"/>
      <c r="V182" s="27"/>
      <c r="W182" s="27"/>
      <c r="X182" s="27"/>
      <c r="Y182" s="41" t="s">
        <v>2</v>
      </c>
    </row>
    <row r="183" spans="1:25" ht="15" customHeight="1" x14ac:dyDescent="0.15">
      <c r="A183" s="57" t="s">
        <v>394</v>
      </c>
      <c r="B183" s="58"/>
      <c r="C183" s="59"/>
      <c r="D183" s="25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>
        <v>38</v>
      </c>
      <c r="Q183" s="24"/>
      <c r="R183" s="24"/>
      <c r="S183" s="24"/>
      <c r="T183" s="24"/>
      <c r="U183" s="24"/>
      <c r="V183" s="24"/>
      <c r="W183" s="24"/>
      <c r="X183" s="24"/>
      <c r="Y183" s="42" t="s">
        <v>245</v>
      </c>
    </row>
    <row r="184" spans="1:25" ht="15" customHeight="1" x14ac:dyDescent="0.15">
      <c r="A184" s="31" t="s">
        <v>63</v>
      </c>
      <c r="B184" s="30">
        <f>IF(SUM(D184:Y185)=0,"",SUM(D184:Y185))</f>
        <v>63</v>
      </c>
      <c r="C184" s="29" t="s">
        <v>163</v>
      </c>
      <c r="D184" s="28"/>
      <c r="E184" s="27"/>
      <c r="F184" s="27">
        <v>9</v>
      </c>
      <c r="G184" s="27"/>
      <c r="H184" s="27"/>
      <c r="I184" s="27"/>
      <c r="J184" s="27"/>
      <c r="K184" s="27">
        <v>3</v>
      </c>
      <c r="L184" s="27"/>
      <c r="M184" s="27"/>
      <c r="N184" s="27">
        <v>12</v>
      </c>
      <c r="O184" s="27"/>
      <c r="P184" s="27"/>
      <c r="Q184" s="27">
        <v>5</v>
      </c>
      <c r="R184" s="27"/>
      <c r="S184" s="27"/>
      <c r="T184" s="27"/>
      <c r="U184" s="27">
        <v>9</v>
      </c>
      <c r="V184" s="27"/>
      <c r="W184" s="27"/>
      <c r="X184" s="27"/>
      <c r="Y184" s="41" t="s">
        <v>2</v>
      </c>
    </row>
    <row r="185" spans="1:25" ht="15" customHeight="1" x14ac:dyDescent="0.15">
      <c r="A185" s="57" t="s">
        <v>393</v>
      </c>
      <c r="B185" s="58"/>
      <c r="C185" s="59"/>
      <c r="D185" s="25"/>
      <c r="E185" s="24"/>
      <c r="F185" s="24"/>
      <c r="G185" s="24"/>
      <c r="H185" s="24">
        <v>6</v>
      </c>
      <c r="I185" s="24">
        <v>2</v>
      </c>
      <c r="J185" s="24"/>
      <c r="K185" s="24"/>
      <c r="L185" s="24"/>
      <c r="M185" s="24"/>
      <c r="N185" s="24">
        <v>3</v>
      </c>
      <c r="O185" s="24">
        <v>8</v>
      </c>
      <c r="P185" s="24"/>
      <c r="Q185" s="24"/>
      <c r="R185" s="24"/>
      <c r="S185" s="24"/>
      <c r="T185" s="24">
        <v>6</v>
      </c>
      <c r="U185" s="24"/>
      <c r="V185" s="24"/>
      <c r="W185" s="24"/>
      <c r="X185" s="24"/>
      <c r="Y185" s="42" t="s">
        <v>245</v>
      </c>
    </row>
    <row r="186" spans="1:25" ht="15" customHeight="1" x14ac:dyDescent="0.15">
      <c r="A186" s="31" t="s">
        <v>50</v>
      </c>
      <c r="B186" s="30">
        <f>IF(SUM(D186:Y187)=0,"",SUM(D186:Y187))</f>
        <v>50</v>
      </c>
      <c r="C186" s="29" t="s">
        <v>163</v>
      </c>
      <c r="D186" s="28"/>
      <c r="E186" s="27">
        <v>2</v>
      </c>
      <c r="F186" s="27">
        <v>3</v>
      </c>
      <c r="G186" s="27"/>
      <c r="H186" s="27">
        <v>2</v>
      </c>
      <c r="I186" s="27">
        <v>1</v>
      </c>
      <c r="J186" s="27">
        <v>2</v>
      </c>
      <c r="K186" s="27">
        <v>2</v>
      </c>
      <c r="L186" s="27">
        <v>1</v>
      </c>
      <c r="M186" s="27">
        <v>4</v>
      </c>
      <c r="N186" s="27"/>
      <c r="O186" s="27">
        <v>1</v>
      </c>
      <c r="P186" s="27">
        <v>1</v>
      </c>
      <c r="Q186" s="27"/>
      <c r="R186" s="27"/>
      <c r="S186" s="27">
        <v>2</v>
      </c>
      <c r="T186" s="27"/>
      <c r="U186" s="27"/>
      <c r="V186" s="27">
        <v>4</v>
      </c>
      <c r="W186" s="27">
        <v>4</v>
      </c>
      <c r="X186" s="27"/>
      <c r="Y186" s="41" t="s">
        <v>2</v>
      </c>
    </row>
    <row r="187" spans="1:25" ht="15" customHeight="1" x14ac:dyDescent="0.15">
      <c r="A187" s="57" t="s">
        <v>392</v>
      </c>
      <c r="B187" s="58"/>
      <c r="C187" s="59"/>
      <c r="D187" s="25">
        <v>1</v>
      </c>
      <c r="E187" s="24"/>
      <c r="F187" s="24">
        <v>1</v>
      </c>
      <c r="G187" s="24">
        <v>1</v>
      </c>
      <c r="H187" s="24">
        <v>2</v>
      </c>
      <c r="I187" s="24">
        <v>1</v>
      </c>
      <c r="J187" s="24">
        <v>1</v>
      </c>
      <c r="K187" s="24">
        <v>1</v>
      </c>
      <c r="L187" s="24">
        <v>3</v>
      </c>
      <c r="M187" s="24">
        <v>1</v>
      </c>
      <c r="N187" s="24"/>
      <c r="O187" s="24"/>
      <c r="P187" s="24">
        <v>1</v>
      </c>
      <c r="Q187" s="24"/>
      <c r="R187" s="24">
        <v>1</v>
      </c>
      <c r="S187" s="24">
        <v>1</v>
      </c>
      <c r="T187" s="24"/>
      <c r="U187" s="24"/>
      <c r="V187" s="24">
        <v>3</v>
      </c>
      <c r="W187" s="24">
        <v>3</v>
      </c>
      <c r="X187" s="24"/>
      <c r="Y187" s="42" t="s">
        <v>245</v>
      </c>
    </row>
    <row r="188" spans="1:25" ht="15" customHeight="1" x14ac:dyDescent="0.15">
      <c r="A188" s="31" t="s">
        <v>43</v>
      </c>
      <c r="B188" s="30">
        <f>IF(SUM(D188:Y189)=0,"",SUM(D188:Y189))</f>
        <v>60</v>
      </c>
      <c r="C188" s="29" t="s">
        <v>12</v>
      </c>
      <c r="D188" s="28"/>
      <c r="E188" s="27">
        <v>14</v>
      </c>
      <c r="F188" s="27"/>
      <c r="G188" s="27"/>
      <c r="H188" s="27"/>
      <c r="I188" s="27"/>
      <c r="J188" s="27">
        <v>22</v>
      </c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41" t="s">
        <v>2</v>
      </c>
    </row>
    <row r="189" spans="1:25" ht="15" customHeight="1" x14ac:dyDescent="0.15">
      <c r="A189" s="57" t="s">
        <v>391</v>
      </c>
      <c r="B189" s="58"/>
      <c r="C189" s="59"/>
      <c r="D189" s="25"/>
      <c r="E189" s="24"/>
      <c r="F189" s="24">
        <v>9</v>
      </c>
      <c r="G189" s="24"/>
      <c r="H189" s="24"/>
      <c r="I189" s="24"/>
      <c r="J189" s="24"/>
      <c r="K189" s="24">
        <v>15</v>
      </c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42" t="s">
        <v>245</v>
      </c>
    </row>
    <row r="190" spans="1:25" ht="15" customHeight="1" x14ac:dyDescent="0.15">
      <c r="A190" s="31" t="s">
        <v>16</v>
      </c>
      <c r="B190" s="30">
        <f>IF(SUM(D190:Y191)=0,"",SUM(D190:Y191))</f>
        <v>60</v>
      </c>
      <c r="C190" s="29" t="s">
        <v>12</v>
      </c>
      <c r="D190" s="28">
        <v>27</v>
      </c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>
        <v>8</v>
      </c>
      <c r="W190" s="27"/>
      <c r="X190" s="27"/>
      <c r="Y190" s="41" t="s">
        <v>2</v>
      </c>
    </row>
    <row r="191" spans="1:25" ht="15" customHeight="1" x14ac:dyDescent="0.15">
      <c r="A191" s="57" t="s">
        <v>390</v>
      </c>
      <c r="B191" s="58"/>
      <c r="C191" s="59"/>
      <c r="D191" s="25"/>
      <c r="E191" s="24">
        <v>19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>
        <v>6</v>
      </c>
      <c r="X191" s="24"/>
      <c r="Y191" s="42" t="s">
        <v>245</v>
      </c>
    </row>
    <row r="192" spans="1:25" ht="24" customHeight="1" x14ac:dyDescent="0.15">
      <c r="A192" s="60" t="s">
        <v>538</v>
      </c>
      <c r="B192" s="60"/>
      <c r="C192" s="60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40" t="s">
        <v>389</v>
      </c>
    </row>
    <row r="193" spans="1:25" ht="21.75" customHeight="1" x14ac:dyDescent="0.15">
      <c r="A193" s="39" t="s">
        <v>374</v>
      </c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7"/>
    </row>
    <row r="194" spans="1:25" ht="16.5" customHeight="1" x14ac:dyDescent="0.15">
      <c r="A194" s="61" t="s">
        <v>285</v>
      </c>
      <c r="B194" s="63" t="s">
        <v>6</v>
      </c>
      <c r="C194" s="65" t="s">
        <v>284</v>
      </c>
      <c r="D194" s="53" t="s">
        <v>539</v>
      </c>
      <c r="E194" s="54"/>
      <c r="F194" s="54"/>
      <c r="G194" s="54"/>
      <c r="H194" s="55"/>
      <c r="I194" s="56" t="s">
        <v>540</v>
      </c>
      <c r="J194" s="54"/>
      <c r="K194" s="54"/>
      <c r="L194" s="54"/>
      <c r="M194" s="55"/>
      <c r="N194" s="56" t="s">
        <v>541</v>
      </c>
      <c r="O194" s="54"/>
      <c r="P194" s="54"/>
      <c r="Q194" s="54"/>
      <c r="R194" s="55"/>
      <c r="S194" s="56" t="s">
        <v>542</v>
      </c>
      <c r="T194" s="54"/>
      <c r="U194" s="54"/>
      <c r="V194" s="54"/>
      <c r="W194" s="55"/>
      <c r="X194" s="36"/>
      <c r="Y194" s="35"/>
    </row>
    <row r="195" spans="1:25" ht="16.5" customHeight="1" x14ac:dyDescent="0.15">
      <c r="A195" s="62"/>
      <c r="B195" s="64"/>
      <c r="C195" s="66"/>
      <c r="D195" s="34" t="s">
        <v>279</v>
      </c>
      <c r="E195" s="33" t="s">
        <v>283</v>
      </c>
      <c r="F195" s="33" t="s">
        <v>282</v>
      </c>
      <c r="G195" s="33" t="s">
        <v>281</v>
      </c>
      <c r="H195" s="33" t="s">
        <v>280</v>
      </c>
      <c r="I195" s="33" t="s">
        <v>279</v>
      </c>
      <c r="J195" s="33" t="s">
        <v>283</v>
      </c>
      <c r="K195" s="33" t="s">
        <v>282</v>
      </c>
      <c r="L195" s="33" t="s">
        <v>281</v>
      </c>
      <c r="M195" s="33" t="s">
        <v>280</v>
      </c>
      <c r="N195" s="33" t="s">
        <v>279</v>
      </c>
      <c r="O195" s="33" t="s">
        <v>283</v>
      </c>
      <c r="P195" s="33" t="s">
        <v>282</v>
      </c>
      <c r="Q195" s="33" t="s">
        <v>281</v>
      </c>
      <c r="R195" s="33" t="s">
        <v>280</v>
      </c>
      <c r="S195" s="33" t="s">
        <v>279</v>
      </c>
      <c r="T195" s="33" t="s">
        <v>283</v>
      </c>
      <c r="U195" s="33" t="s">
        <v>282</v>
      </c>
      <c r="V195" s="33" t="s">
        <v>281</v>
      </c>
      <c r="W195" s="33" t="s">
        <v>280</v>
      </c>
      <c r="X195" s="33"/>
      <c r="Y195" s="32"/>
    </row>
    <row r="196" spans="1:25" ht="15" customHeight="1" x14ac:dyDescent="0.15">
      <c r="A196" s="31" t="s">
        <v>182</v>
      </c>
      <c r="B196" s="30">
        <f>IF(SUM(D196:Y197)=0,"",SUM(D196:Y197))</f>
        <v>27</v>
      </c>
      <c r="C196" s="29" t="s">
        <v>23</v>
      </c>
      <c r="D196" s="28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>
        <v>16</v>
      </c>
      <c r="Q196" s="27"/>
      <c r="R196" s="27"/>
      <c r="S196" s="27"/>
      <c r="T196" s="27"/>
      <c r="U196" s="27"/>
      <c r="V196" s="27"/>
      <c r="W196" s="27"/>
      <c r="X196" s="27"/>
      <c r="Y196" s="41" t="s">
        <v>2</v>
      </c>
    </row>
    <row r="197" spans="1:25" ht="15" customHeight="1" x14ac:dyDescent="0.15">
      <c r="A197" s="57" t="s">
        <v>388</v>
      </c>
      <c r="B197" s="58"/>
      <c r="C197" s="59"/>
      <c r="D197" s="25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>
        <v>11</v>
      </c>
      <c r="S197" s="24"/>
      <c r="T197" s="24"/>
      <c r="U197" s="24"/>
      <c r="V197" s="24"/>
      <c r="W197" s="24"/>
      <c r="X197" s="24"/>
      <c r="Y197" s="42" t="s">
        <v>245</v>
      </c>
    </row>
    <row r="198" spans="1:25" ht="15" customHeight="1" x14ac:dyDescent="0.15">
      <c r="A198" s="31" t="s">
        <v>26</v>
      </c>
      <c r="B198" s="30">
        <f>IF(SUM(D198:Y199)=0,"",SUM(D198:Y199))</f>
        <v>104</v>
      </c>
      <c r="C198" s="29" t="s">
        <v>12</v>
      </c>
      <c r="D198" s="28">
        <v>5</v>
      </c>
      <c r="E198" s="27"/>
      <c r="F198" s="27"/>
      <c r="G198" s="27"/>
      <c r="H198" s="27"/>
      <c r="I198" s="27">
        <v>16</v>
      </c>
      <c r="J198" s="27">
        <v>5</v>
      </c>
      <c r="K198" s="27"/>
      <c r="L198" s="27">
        <v>11</v>
      </c>
      <c r="M198" s="27"/>
      <c r="N198" s="27"/>
      <c r="O198" s="27"/>
      <c r="P198" s="27">
        <v>16</v>
      </c>
      <c r="Q198" s="27"/>
      <c r="R198" s="27"/>
      <c r="S198" s="27"/>
      <c r="T198" s="27"/>
      <c r="U198" s="27"/>
      <c r="V198" s="27"/>
      <c r="W198" s="27">
        <v>8</v>
      </c>
      <c r="X198" s="27"/>
      <c r="Y198" s="41" t="s">
        <v>2</v>
      </c>
    </row>
    <row r="199" spans="1:25" ht="15" customHeight="1" x14ac:dyDescent="0.15">
      <c r="A199" s="57" t="s">
        <v>387</v>
      </c>
      <c r="B199" s="58"/>
      <c r="C199" s="59"/>
      <c r="D199" s="25"/>
      <c r="E199" s="24">
        <v>4</v>
      </c>
      <c r="F199" s="24"/>
      <c r="G199" s="24"/>
      <c r="H199" s="24"/>
      <c r="I199" s="24"/>
      <c r="J199" s="24">
        <v>7</v>
      </c>
      <c r="K199" s="24">
        <v>4</v>
      </c>
      <c r="L199" s="24"/>
      <c r="M199" s="24">
        <v>11</v>
      </c>
      <c r="N199" s="24"/>
      <c r="O199" s="24"/>
      <c r="P199" s="24"/>
      <c r="Q199" s="24"/>
      <c r="R199" s="24">
        <v>11</v>
      </c>
      <c r="S199" s="24"/>
      <c r="T199" s="24"/>
      <c r="U199" s="24"/>
      <c r="V199" s="24">
        <v>6</v>
      </c>
      <c r="W199" s="24"/>
      <c r="X199" s="24"/>
      <c r="Y199" s="42" t="s">
        <v>245</v>
      </c>
    </row>
    <row r="200" spans="1:25" ht="15" customHeight="1" x14ac:dyDescent="0.15">
      <c r="A200" s="31" t="s">
        <v>170</v>
      </c>
      <c r="B200" s="30">
        <f>IF(SUM(D200:Y201)=0,"",SUM(D200:Y201))</f>
        <v>79</v>
      </c>
      <c r="C200" s="29" t="s">
        <v>12</v>
      </c>
      <c r="D200" s="28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>
        <v>47</v>
      </c>
      <c r="P200" s="27"/>
      <c r="Q200" s="27"/>
      <c r="R200" s="27"/>
      <c r="S200" s="27"/>
      <c r="T200" s="27"/>
      <c r="U200" s="27"/>
      <c r="V200" s="27"/>
      <c r="W200" s="27"/>
      <c r="X200" s="27"/>
      <c r="Y200" s="41" t="s">
        <v>2</v>
      </c>
    </row>
    <row r="201" spans="1:25" ht="15" customHeight="1" x14ac:dyDescent="0.15">
      <c r="A201" s="57" t="s">
        <v>386</v>
      </c>
      <c r="B201" s="58"/>
      <c r="C201" s="59"/>
      <c r="D201" s="25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>
        <v>32</v>
      </c>
      <c r="Q201" s="24"/>
      <c r="R201" s="24"/>
      <c r="S201" s="24"/>
      <c r="T201" s="24"/>
      <c r="U201" s="24"/>
      <c r="V201" s="24"/>
      <c r="W201" s="24"/>
      <c r="X201" s="24"/>
      <c r="Y201" s="42" t="s">
        <v>245</v>
      </c>
    </row>
    <row r="202" spans="1:25" ht="15" customHeight="1" x14ac:dyDescent="0.15">
      <c r="A202" s="31" t="s">
        <v>124</v>
      </c>
      <c r="B202" s="30">
        <f>IF(SUM(D202:Y203)=0,"",SUM(D202:Y203))</f>
        <v>15</v>
      </c>
      <c r="C202" s="29" t="s">
        <v>25</v>
      </c>
      <c r="D202" s="28"/>
      <c r="E202" s="27"/>
      <c r="F202" s="27"/>
      <c r="G202" s="27"/>
      <c r="H202" s="27"/>
      <c r="I202" s="27"/>
      <c r="J202" s="27">
        <v>9</v>
      </c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41" t="s">
        <v>2</v>
      </c>
    </row>
    <row r="203" spans="1:25" ht="15" customHeight="1" x14ac:dyDescent="0.15">
      <c r="A203" s="57" t="s">
        <v>385</v>
      </c>
      <c r="B203" s="58"/>
      <c r="C203" s="59"/>
      <c r="D203" s="25"/>
      <c r="E203" s="24"/>
      <c r="F203" s="24"/>
      <c r="G203" s="24"/>
      <c r="H203" s="24"/>
      <c r="I203" s="24"/>
      <c r="J203" s="24"/>
      <c r="K203" s="24">
        <v>6</v>
      </c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42" t="s">
        <v>245</v>
      </c>
    </row>
    <row r="204" spans="1:25" ht="15" customHeight="1" x14ac:dyDescent="0.15">
      <c r="A204" s="31" t="s">
        <v>64</v>
      </c>
      <c r="B204" s="30">
        <f>IF(SUM(D204:Y205)=0,"",SUM(D204:Y205))</f>
        <v>90</v>
      </c>
      <c r="C204" s="29" t="s">
        <v>163</v>
      </c>
      <c r="D204" s="28"/>
      <c r="E204" s="27"/>
      <c r="F204" s="27">
        <v>5</v>
      </c>
      <c r="G204" s="27">
        <v>4</v>
      </c>
      <c r="H204" s="27">
        <v>3</v>
      </c>
      <c r="I204" s="27">
        <v>3</v>
      </c>
      <c r="J204" s="27"/>
      <c r="K204" s="27">
        <v>6</v>
      </c>
      <c r="L204" s="27">
        <v>6</v>
      </c>
      <c r="M204" s="27"/>
      <c r="N204" s="27"/>
      <c r="O204" s="27"/>
      <c r="P204" s="27">
        <v>2</v>
      </c>
      <c r="Q204" s="27">
        <v>9</v>
      </c>
      <c r="R204" s="27"/>
      <c r="S204" s="27">
        <v>8</v>
      </c>
      <c r="T204" s="27"/>
      <c r="U204" s="27">
        <v>3</v>
      </c>
      <c r="V204" s="27"/>
      <c r="W204" s="27">
        <v>5</v>
      </c>
      <c r="X204" s="27"/>
      <c r="Y204" s="41" t="s">
        <v>2</v>
      </c>
    </row>
    <row r="205" spans="1:25" ht="15" customHeight="1" x14ac:dyDescent="0.15">
      <c r="A205" s="57" t="s">
        <v>384</v>
      </c>
      <c r="B205" s="58"/>
      <c r="C205" s="59"/>
      <c r="D205" s="25">
        <v>5</v>
      </c>
      <c r="E205" s="24"/>
      <c r="F205" s="24"/>
      <c r="G205" s="24">
        <v>2</v>
      </c>
      <c r="H205" s="24">
        <v>4</v>
      </c>
      <c r="I205" s="24">
        <v>4</v>
      </c>
      <c r="J205" s="24">
        <v>4</v>
      </c>
      <c r="K205" s="24"/>
      <c r="L205" s="24"/>
      <c r="M205" s="24">
        <v>2</v>
      </c>
      <c r="N205" s="24">
        <v>6</v>
      </c>
      <c r="O205" s="24"/>
      <c r="P205" s="24"/>
      <c r="Q205" s="24"/>
      <c r="R205" s="24">
        <v>1</v>
      </c>
      <c r="S205" s="24">
        <v>2</v>
      </c>
      <c r="T205" s="24">
        <v>2</v>
      </c>
      <c r="U205" s="24"/>
      <c r="V205" s="24">
        <v>4</v>
      </c>
      <c r="W205" s="24"/>
      <c r="X205" s="24"/>
      <c r="Y205" s="42" t="s">
        <v>245</v>
      </c>
    </row>
    <row r="206" spans="1:25" ht="15" customHeight="1" x14ac:dyDescent="0.15">
      <c r="A206" s="31" t="s">
        <v>65</v>
      </c>
      <c r="B206" s="30">
        <f>IF(SUM(D206:Y207)=0,"",SUM(D206:Y207))</f>
        <v>88</v>
      </c>
      <c r="C206" s="29" t="s">
        <v>163</v>
      </c>
      <c r="D206" s="28"/>
      <c r="E206" s="27"/>
      <c r="F206" s="27">
        <v>5</v>
      </c>
      <c r="G206" s="27">
        <v>6</v>
      </c>
      <c r="H206" s="27"/>
      <c r="I206" s="27">
        <v>3</v>
      </c>
      <c r="J206" s="27"/>
      <c r="K206" s="27">
        <v>6</v>
      </c>
      <c r="L206" s="27"/>
      <c r="M206" s="27"/>
      <c r="N206" s="27"/>
      <c r="O206" s="27"/>
      <c r="P206" s="27">
        <v>2</v>
      </c>
      <c r="Q206" s="27">
        <v>8</v>
      </c>
      <c r="R206" s="27"/>
      <c r="S206" s="27">
        <v>15</v>
      </c>
      <c r="T206" s="27"/>
      <c r="U206" s="27">
        <v>4</v>
      </c>
      <c r="V206" s="27"/>
      <c r="W206" s="27">
        <v>5</v>
      </c>
      <c r="X206" s="27"/>
      <c r="Y206" s="41" t="s">
        <v>2</v>
      </c>
    </row>
    <row r="207" spans="1:25" ht="15" customHeight="1" x14ac:dyDescent="0.15">
      <c r="A207" s="57" t="s">
        <v>383</v>
      </c>
      <c r="B207" s="58"/>
      <c r="C207" s="59"/>
      <c r="D207" s="25">
        <v>8</v>
      </c>
      <c r="E207" s="24"/>
      <c r="F207" s="24"/>
      <c r="G207" s="24"/>
      <c r="H207" s="24">
        <v>3</v>
      </c>
      <c r="I207" s="24">
        <v>4</v>
      </c>
      <c r="J207" s="24"/>
      <c r="K207" s="24"/>
      <c r="L207" s="24"/>
      <c r="M207" s="24">
        <v>2</v>
      </c>
      <c r="N207" s="24">
        <v>6</v>
      </c>
      <c r="O207" s="24"/>
      <c r="P207" s="24"/>
      <c r="Q207" s="24"/>
      <c r="R207" s="24">
        <v>1</v>
      </c>
      <c r="S207" s="24">
        <v>3</v>
      </c>
      <c r="T207" s="24">
        <v>3</v>
      </c>
      <c r="U207" s="24"/>
      <c r="V207" s="24">
        <v>4</v>
      </c>
      <c r="W207" s="24"/>
      <c r="X207" s="24"/>
      <c r="Y207" s="42" t="s">
        <v>245</v>
      </c>
    </row>
    <row r="208" spans="1:25" ht="15" customHeight="1" x14ac:dyDescent="0.15">
      <c r="A208" s="31" t="s">
        <v>52</v>
      </c>
      <c r="B208" s="30">
        <f>IF(SUM(D208:Y209)=0,"",SUM(D208:Y209))</f>
        <v>16</v>
      </c>
      <c r="C208" s="29" t="s">
        <v>163</v>
      </c>
      <c r="D208" s="28"/>
      <c r="E208" s="27">
        <v>2</v>
      </c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2</v>
      </c>
      <c r="U208" s="27"/>
      <c r="V208" s="27">
        <v>6</v>
      </c>
      <c r="W208" s="27"/>
      <c r="X208" s="27"/>
      <c r="Y208" s="41" t="s">
        <v>2</v>
      </c>
    </row>
    <row r="209" spans="1:25" ht="15" customHeight="1" x14ac:dyDescent="0.15">
      <c r="A209" s="57" t="s">
        <v>383</v>
      </c>
      <c r="B209" s="58"/>
      <c r="C209" s="59"/>
      <c r="D209" s="25"/>
      <c r="E209" s="24"/>
      <c r="F209" s="24">
        <v>1</v>
      </c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>
        <v>1</v>
      </c>
      <c r="V209" s="24"/>
      <c r="W209" s="24">
        <v>4</v>
      </c>
      <c r="X209" s="24"/>
      <c r="Y209" s="42" t="s">
        <v>245</v>
      </c>
    </row>
    <row r="210" spans="1:25" ht="15" customHeight="1" x14ac:dyDescent="0.15">
      <c r="A210" s="31" t="s">
        <v>200</v>
      </c>
      <c r="B210" s="30">
        <f>IF(SUM(D210:Y211)=0,"",SUM(D210:Y211))</f>
        <v>9</v>
      </c>
      <c r="C210" s="29" t="s">
        <v>163</v>
      </c>
      <c r="D210" s="28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>
        <v>4</v>
      </c>
      <c r="S210" s="27"/>
      <c r="T210" s="27"/>
      <c r="U210" s="27"/>
      <c r="V210" s="27">
        <v>2</v>
      </c>
      <c r="W210" s="27"/>
      <c r="X210" s="27"/>
      <c r="Y210" s="41" t="s">
        <v>2</v>
      </c>
    </row>
    <row r="211" spans="1:25" ht="15" customHeight="1" x14ac:dyDescent="0.15">
      <c r="A211" s="57" t="s">
        <v>383</v>
      </c>
      <c r="B211" s="58"/>
      <c r="C211" s="59"/>
      <c r="D211" s="25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>
        <v>2</v>
      </c>
      <c r="R211" s="24"/>
      <c r="S211" s="24"/>
      <c r="T211" s="24"/>
      <c r="U211" s="24"/>
      <c r="V211" s="24"/>
      <c r="W211" s="24">
        <v>1</v>
      </c>
      <c r="X211" s="24"/>
      <c r="Y211" s="42" t="s">
        <v>245</v>
      </c>
    </row>
    <row r="212" spans="1:25" ht="15" customHeight="1" x14ac:dyDescent="0.15">
      <c r="A212" s="31" t="s">
        <v>71</v>
      </c>
      <c r="B212" s="30">
        <f>IF(SUM(D212:Y213)=0,"",SUM(D212:Y213))</f>
        <v>15</v>
      </c>
      <c r="C212" s="29" t="s">
        <v>163</v>
      </c>
      <c r="D212" s="28"/>
      <c r="E212" s="27"/>
      <c r="F212" s="27">
        <v>2</v>
      </c>
      <c r="G212" s="27"/>
      <c r="H212" s="27"/>
      <c r="I212" s="27">
        <v>2</v>
      </c>
      <c r="J212" s="27"/>
      <c r="K212" s="27"/>
      <c r="L212" s="27">
        <v>1</v>
      </c>
      <c r="M212" s="27"/>
      <c r="N212" s="27"/>
      <c r="O212" s="27"/>
      <c r="P212" s="27">
        <v>2</v>
      </c>
      <c r="Q212" s="27"/>
      <c r="R212" s="27"/>
      <c r="S212" s="27"/>
      <c r="T212" s="27"/>
      <c r="U212" s="27">
        <v>1</v>
      </c>
      <c r="V212" s="27"/>
      <c r="W212" s="27"/>
      <c r="X212" s="27"/>
      <c r="Y212" s="41" t="s">
        <v>2</v>
      </c>
    </row>
    <row r="213" spans="1:25" ht="15" customHeight="1" x14ac:dyDescent="0.15">
      <c r="A213" s="57" t="s">
        <v>382</v>
      </c>
      <c r="B213" s="58"/>
      <c r="C213" s="59"/>
      <c r="D213" s="25"/>
      <c r="E213" s="24"/>
      <c r="F213" s="24"/>
      <c r="G213" s="24"/>
      <c r="H213" s="24">
        <v>2</v>
      </c>
      <c r="I213" s="24"/>
      <c r="J213" s="24">
        <v>1</v>
      </c>
      <c r="K213" s="24"/>
      <c r="L213" s="24"/>
      <c r="M213" s="24">
        <v>2</v>
      </c>
      <c r="N213" s="24"/>
      <c r="O213" s="24"/>
      <c r="P213" s="24"/>
      <c r="Q213" s="24"/>
      <c r="R213" s="24">
        <v>1</v>
      </c>
      <c r="S213" s="24"/>
      <c r="T213" s="24">
        <v>1</v>
      </c>
      <c r="U213" s="24"/>
      <c r="V213" s="24"/>
      <c r="W213" s="24"/>
      <c r="X213" s="24"/>
      <c r="Y213" s="42" t="s">
        <v>245</v>
      </c>
    </row>
    <row r="214" spans="1:25" ht="15" customHeight="1" x14ac:dyDescent="0.15">
      <c r="A214" s="31" t="s">
        <v>17</v>
      </c>
      <c r="B214" s="30">
        <f>IF(SUM(D214:Y215)=0,"",SUM(D214:Y215))</f>
        <v>60</v>
      </c>
      <c r="C214" s="29" t="s">
        <v>12</v>
      </c>
      <c r="D214" s="28">
        <v>27</v>
      </c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>
        <v>8</v>
      </c>
      <c r="W214" s="27"/>
      <c r="X214" s="27"/>
      <c r="Y214" s="41" t="s">
        <v>2</v>
      </c>
    </row>
    <row r="215" spans="1:25" ht="15" customHeight="1" x14ac:dyDescent="0.15">
      <c r="A215" s="57" t="s">
        <v>381</v>
      </c>
      <c r="B215" s="58"/>
      <c r="C215" s="59"/>
      <c r="D215" s="25"/>
      <c r="E215" s="24">
        <v>19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>
        <v>6</v>
      </c>
      <c r="X215" s="24"/>
      <c r="Y215" s="42" t="s">
        <v>245</v>
      </c>
    </row>
    <row r="216" spans="1:25" ht="15" customHeight="1" x14ac:dyDescent="0.15">
      <c r="A216" s="31" t="s">
        <v>20</v>
      </c>
      <c r="B216" s="30">
        <f>IF(SUM(D216:Y217)=0,"",SUM(D216:Y217))</f>
        <v>34</v>
      </c>
      <c r="C216" s="29" t="s">
        <v>12</v>
      </c>
      <c r="D216" s="28">
        <v>3</v>
      </c>
      <c r="E216" s="27"/>
      <c r="F216" s="27"/>
      <c r="G216" s="27"/>
      <c r="H216" s="27">
        <v>3</v>
      </c>
      <c r="I216" s="27">
        <v>2</v>
      </c>
      <c r="J216" s="27"/>
      <c r="K216" s="27"/>
      <c r="L216" s="27">
        <v>3</v>
      </c>
      <c r="M216" s="27">
        <v>4</v>
      </c>
      <c r="N216" s="27"/>
      <c r="O216" s="27"/>
      <c r="P216" s="27">
        <v>5</v>
      </c>
      <c r="Q216" s="27"/>
      <c r="R216" s="27"/>
      <c r="S216" s="27"/>
      <c r="T216" s="27"/>
      <c r="U216" s="27">
        <v>2</v>
      </c>
      <c r="V216" s="27"/>
      <c r="W216" s="27"/>
      <c r="X216" s="27"/>
      <c r="Y216" s="41" t="s">
        <v>2</v>
      </c>
    </row>
    <row r="217" spans="1:25" ht="15" customHeight="1" x14ac:dyDescent="0.15">
      <c r="A217" s="57" t="s">
        <v>381</v>
      </c>
      <c r="B217" s="58"/>
      <c r="C217" s="59"/>
      <c r="D217" s="25"/>
      <c r="E217" s="24">
        <v>2</v>
      </c>
      <c r="F217" s="24"/>
      <c r="G217" s="24">
        <v>2</v>
      </c>
      <c r="H217" s="24"/>
      <c r="I217" s="24"/>
      <c r="J217" s="24">
        <v>2</v>
      </c>
      <c r="K217" s="24"/>
      <c r="L217" s="24">
        <v>3</v>
      </c>
      <c r="M217" s="24">
        <v>1</v>
      </c>
      <c r="N217" s="24"/>
      <c r="O217" s="24"/>
      <c r="P217" s="24"/>
      <c r="Q217" s="24"/>
      <c r="R217" s="24">
        <v>1</v>
      </c>
      <c r="S217" s="24"/>
      <c r="T217" s="24">
        <v>1</v>
      </c>
      <c r="U217" s="24"/>
      <c r="V217" s="24"/>
      <c r="W217" s="24"/>
      <c r="X217" s="24"/>
      <c r="Y217" s="42" t="s">
        <v>245</v>
      </c>
    </row>
    <row r="218" spans="1:25" ht="15" customHeight="1" x14ac:dyDescent="0.15">
      <c r="A218" s="31" t="s">
        <v>95</v>
      </c>
      <c r="B218" s="30">
        <f>IF(SUM(D218:Y219)=0,"",SUM(D218:Y219))</f>
        <v>47</v>
      </c>
      <c r="C218" s="29" t="s">
        <v>12</v>
      </c>
      <c r="D218" s="28"/>
      <c r="E218" s="27"/>
      <c r="F218" s="27"/>
      <c r="G218" s="27"/>
      <c r="H218" s="27">
        <v>5</v>
      </c>
      <c r="I218" s="27">
        <v>2</v>
      </c>
      <c r="J218" s="27"/>
      <c r="K218" s="27">
        <v>3</v>
      </c>
      <c r="L218" s="27">
        <v>3</v>
      </c>
      <c r="M218" s="27">
        <v>4</v>
      </c>
      <c r="N218" s="27"/>
      <c r="O218" s="27"/>
      <c r="P218" s="27"/>
      <c r="Q218" s="27">
        <v>9</v>
      </c>
      <c r="R218" s="27"/>
      <c r="S218" s="27"/>
      <c r="T218" s="27"/>
      <c r="U218" s="27">
        <v>2</v>
      </c>
      <c r="V218" s="27"/>
      <c r="W218" s="27"/>
      <c r="X218" s="27"/>
      <c r="Y218" s="41" t="s">
        <v>2</v>
      </c>
    </row>
    <row r="219" spans="1:25" ht="15" customHeight="1" x14ac:dyDescent="0.15">
      <c r="A219" s="57" t="s">
        <v>381</v>
      </c>
      <c r="B219" s="58"/>
      <c r="C219" s="59"/>
      <c r="D219" s="25"/>
      <c r="E219" s="24"/>
      <c r="F219" s="24"/>
      <c r="G219" s="24">
        <v>4</v>
      </c>
      <c r="H219" s="24"/>
      <c r="I219" s="24">
        <v>2</v>
      </c>
      <c r="J219" s="24">
        <v>2</v>
      </c>
      <c r="K219" s="24"/>
      <c r="L219" s="24">
        <v>3</v>
      </c>
      <c r="M219" s="24">
        <v>1</v>
      </c>
      <c r="N219" s="24">
        <v>6</v>
      </c>
      <c r="O219" s="24"/>
      <c r="P219" s="24"/>
      <c r="Q219" s="24"/>
      <c r="R219" s="24"/>
      <c r="S219" s="24"/>
      <c r="T219" s="24">
        <v>1</v>
      </c>
      <c r="U219" s="24"/>
      <c r="V219" s="24"/>
      <c r="W219" s="24"/>
      <c r="X219" s="24"/>
      <c r="Y219" s="42" t="s">
        <v>245</v>
      </c>
    </row>
    <row r="220" spans="1:25" ht="15" customHeight="1" x14ac:dyDescent="0.15">
      <c r="A220" s="31" t="s">
        <v>87</v>
      </c>
      <c r="B220" s="30">
        <f>IF(SUM(D220:Y221)=0,"",SUM(D220:Y221))</f>
        <v>24</v>
      </c>
      <c r="C220" s="29" t="s">
        <v>12</v>
      </c>
      <c r="D220" s="28"/>
      <c r="E220" s="27"/>
      <c r="F220" s="27"/>
      <c r="G220" s="27">
        <v>2</v>
      </c>
      <c r="H220" s="27"/>
      <c r="I220" s="27"/>
      <c r="J220" s="27"/>
      <c r="K220" s="27"/>
      <c r="L220" s="27"/>
      <c r="M220" s="27">
        <v>4</v>
      </c>
      <c r="N220" s="27"/>
      <c r="O220" s="27"/>
      <c r="P220" s="27"/>
      <c r="Q220" s="27"/>
      <c r="R220" s="27"/>
      <c r="S220" s="27"/>
      <c r="T220" s="27"/>
      <c r="U220" s="27"/>
      <c r="V220" s="27">
        <v>8</v>
      </c>
      <c r="W220" s="27"/>
      <c r="X220" s="27"/>
      <c r="Y220" s="41" t="s">
        <v>2</v>
      </c>
    </row>
    <row r="221" spans="1:25" ht="15" customHeight="1" x14ac:dyDescent="0.15">
      <c r="A221" s="57" t="s">
        <v>380</v>
      </c>
      <c r="B221" s="58"/>
      <c r="C221" s="59"/>
      <c r="D221" s="25">
        <v>1</v>
      </c>
      <c r="E221" s="24"/>
      <c r="F221" s="24"/>
      <c r="G221" s="24"/>
      <c r="H221" s="24"/>
      <c r="I221" s="24"/>
      <c r="J221" s="24"/>
      <c r="K221" s="24"/>
      <c r="L221" s="24">
        <v>3</v>
      </c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>
        <v>6</v>
      </c>
      <c r="X221" s="24"/>
      <c r="Y221" s="42" t="s">
        <v>245</v>
      </c>
    </row>
    <row r="222" spans="1:25" ht="15" customHeight="1" x14ac:dyDescent="0.15">
      <c r="A222" s="31" t="s">
        <v>152</v>
      </c>
      <c r="B222" s="30">
        <f>IF(SUM(D222:Y223)=0,"",SUM(D222:Y223))</f>
        <v>29</v>
      </c>
      <c r="C222" s="29" t="s">
        <v>163</v>
      </c>
      <c r="D222" s="28"/>
      <c r="E222" s="27"/>
      <c r="F222" s="27"/>
      <c r="G222" s="27"/>
      <c r="H222" s="27"/>
      <c r="I222" s="27"/>
      <c r="J222" s="27"/>
      <c r="K222" s="27"/>
      <c r="L222" s="27"/>
      <c r="M222" s="27">
        <v>5</v>
      </c>
      <c r="N222" s="27"/>
      <c r="O222" s="27"/>
      <c r="P222" s="27">
        <v>5</v>
      </c>
      <c r="Q222" s="27"/>
      <c r="R222" s="27"/>
      <c r="S222" s="27"/>
      <c r="T222" s="27"/>
      <c r="U222" s="27"/>
      <c r="V222" s="27">
        <v>9</v>
      </c>
      <c r="W222" s="27"/>
      <c r="X222" s="27"/>
      <c r="Y222" s="41" t="s">
        <v>2</v>
      </c>
    </row>
    <row r="223" spans="1:25" ht="15" customHeight="1" x14ac:dyDescent="0.15">
      <c r="A223" s="57" t="s">
        <v>379</v>
      </c>
      <c r="B223" s="58"/>
      <c r="C223" s="59"/>
      <c r="D223" s="25"/>
      <c r="E223" s="24"/>
      <c r="F223" s="24"/>
      <c r="G223" s="24"/>
      <c r="H223" s="24"/>
      <c r="I223" s="24"/>
      <c r="J223" s="24"/>
      <c r="K223" s="24"/>
      <c r="L223" s="24">
        <v>3</v>
      </c>
      <c r="M223" s="24"/>
      <c r="N223" s="24"/>
      <c r="O223" s="24"/>
      <c r="P223" s="24"/>
      <c r="Q223" s="24"/>
      <c r="R223" s="24">
        <v>1</v>
      </c>
      <c r="S223" s="24"/>
      <c r="T223" s="24"/>
      <c r="U223" s="24"/>
      <c r="V223" s="24"/>
      <c r="W223" s="24">
        <v>6</v>
      </c>
      <c r="X223" s="24"/>
      <c r="Y223" s="42" t="s">
        <v>245</v>
      </c>
    </row>
    <row r="224" spans="1:25" ht="15" customHeight="1" x14ac:dyDescent="0.15">
      <c r="A224" s="31" t="s">
        <v>86</v>
      </c>
      <c r="B224" s="30">
        <f>IF(SUM(D224:Y225)=0,"",SUM(D224:Y225))</f>
        <v>11</v>
      </c>
      <c r="C224" s="29" t="s">
        <v>12</v>
      </c>
      <c r="D224" s="28"/>
      <c r="E224" s="27"/>
      <c r="F224" s="27"/>
      <c r="G224" s="27">
        <v>3</v>
      </c>
      <c r="H224" s="27"/>
      <c r="I224" s="27"/>
      <c r="J224" s="27"/>
      <c r="K224" s="27"/>
      <c r="L224" s="27">
        <v>2</v>
      </c>
      <c r="M224" s="27"/>
      <c r="N224" s="27"/>
      <c r="O224" s="27"/>
      <c r="P224" s="27"/>
      <c r="Q224" s="27"/>
      <c r="R224" s="27"/>
      <c r="S224" s="27"/>
      <c r="T224" s="27"/>
      <c r="U224" s="27">
        <v>2</v>
      </c>
      <c r="V224" s="27"/>
      <c r="W224" s="27"/>
      <c r="X224" s="27"/>
      <c r="Y224" s="41" t="s">
        <v>2</v>
      </c>
    </row>
    <row r="225" spans="1:25" ht="15" customHeight="1" x14ac:dyDescent="0.15">
      <c r="A225" s="57" t="s">
        <v>378</v>
      </c>
      <c r="B225" s="58"/>
      <c r="C225" s="59"/>
      <c r="D225" s="25">
        <v>2</v>
      </c>
      <c r="E225" s="24"/>
      <c r="F225" s="24"/>
      <c r="G225" s="24"/>
      <c r="H225" s="24"/>
      <c r="I225" s="24"/>
      <c r="J225" s="24">
        <v>1</v>
      </c>
      <c r="K225" s="24"/>
      <c r="L225" s="24"/>
      <c r="M225" s="24"/>
      <c r="N225" s="24"/>
      <c r="O225" s="24"/>
      <c r="P225" s="24"/>
      <c r="Q225" s="24"/>
      <c r="R225" s="24"/>
      <c r="S225" s="24"/>
      <c r="T225" s="24">
        <v>1</v>
      </c>
      <c r="U225" s="24"/>
      <c r="V225" s="24"/>
      <c r="W225" s="24"/>
      <c r="X225" s="24"/>
      <c r="Y225" s="42" t="s">
        <v>245</v>
      </c>
    </row>
    <row r="226" spans="1:25" ht="15" customHeight="1" x14ac:dyDescent="0.15">
      <c r="A226" s="31" t="s">
        <v>140</v>
      </c>
      <c r="B226" s="30">
        <f>IF(SUM(D226:Y227)=0,"",SUM(D226:Y227))</f>
        <v>138</v>
      </c>
      <c r="C226" s="29" t="s">
        <v>9</v>
      </c>
      <c r="D226" s="28"/>
      <c r="E226" s="27"/>
      <c r="F226" s="27"/>
      <c r="G226" s="27"/>
      <c r="H226" s="27"/>
      <c r="I226" s="27"/>
      <c r="J226" s="27"/>
      <c r="K226" s="27"/>
      <c r="L226" s="27">
        <v>82</v>
      </c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41" t="s">
        <v>2</v>
      </c>
    </row>
    <row r="227" spans="1:25" ht="15" customHeight="1" x14ac:dyDescent="0.15">
      <c r="A227" s="57" t="s">
        <v>377</v>
      </c>
      <c r="B227" s="58"/>
      <c r="C227" s="59"/>
      <c r="D227" s="25"/>
      <c r="E227" s="24"/>
      <c r="F227" s="24"/>
      <c r="G227" s="24"/>
      <c r="H227" s="24"/>
      <c r="I227" s="24"/>
      <c r="J227" s="24">
        <v>56</v>
      </c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42" t="s">
        <v>245</v>
      </c>
    </row>
    <row r="228" spans="1:25" ht="15" customHeight="1" x14ac:dyDescent="0.15">
      <c r="A228" s="31" t="s">
        <v>164</v>
      </c>
      <c r="B228" s="30">
        <f>IF(SUM(D228:Y229)=0,"",SUM(D228:Y229))</f>
        <v>6738</v>
      </c>
      <c r="C228" s="29" t="s">
        <v>9</v>
      </c>
      <c r="D228" s="28"/>
      <c r="E228" s="27"/>
      <c r="F228" s="27"/>
      <c r="G228" s="27"/>
      <c r="H228" s="27"/>
      <c r="I228" s="27"/>
      <c r="J228" s="27"/>
      <c r="K228" s="27"/>
      <c r="L228" s="27"/>
      <c r="M228" s="27"/>
      <c r="N228" s="27">
        <v>4442</v>
      </c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41" t="s">
        <v>2</v>
      </c>
    </row>
    <row r="229" spans="1:25" ht="15" customHeight="1" x14ac:dyDescent="0.15">
      <c r="A229" s="57" t="s">
        <v>376</v>
      </c>
      <c r="B229" s="58"/>
      <c r="C229" s="59"/>
      <c r="D229" s="25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>
        <v>2296</v>
      </c>
      <c r="P229" s="24"/>
      <c r="Q229" s="24"/>
      <c r="R229" s="24"/>
      <c r="S229" s="24"/>
      <c r="T229" s="24"/>
      <c r="U229" s="24"/>
      <c r="V229" s="24"/>
      <c r="W229" s="24"/>
      <c r="X229" s="24"/>
      <c r="Y229" s="42" t="s">
        <v>245</v>
      </c>
    </row>
    <row r="230" spans="1:25" ht="24" customHeight="1" x14ac:dyDescent="0.15">
      <c r="A230" s="60" t="s">
        <v>538</v>
      </c>
      <c r="B230" s="60"/>
      <c r="C230" s="60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40" t="s">
        <v>375</v>
      </c>
    </row>
    <row r="231" spans="1:25" ht="21.75" customHeight="1" x14ac:dyDescent="0.15">
      <c r="A231" s="39" t="s">
        <v>374</v>
      </c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7"/>
    </row>
    <row r="232" spans="1:25" ht="16.5" customHeight="1" x14ac:dyDescent="0.15">
      <c r="A232" s="61" t="s">
        <v>285</v>
      </c>
      <c r="B232" s="63" t="s">
        <v>6</v>
      </c>
      <c r="C232" s="65" t="s">
        <v>284</v>
      </c>
      <c r="D232" s="53" t="s">
        <v>539</v>
      </c>
      <c r="E232" s="54"/>
      <c r="F232" s="54"/>
      <c r="G232" s="54"/>
      <c r="H232" s="55"/>
      <c r="I232" s="56" t="s">
        <v>540</v>
      </c>
      <c r="J232" s="54"/>
      <c r="K232" s="54"/>
      <c r="L232" s="54"/>
      <c r="M232" s="55"/>
      <c r="N232" s="56" t="s">
        <v>541</v>
      </c>
      <c r="O232" s="54"/>
      <c r="P232" s="54"/>
      <c r="Q232" s="54"/>
      <c r="R232" s="55"/>
      <c r="S232" s="56" t="s">
        <v>542</v>
      </c>
      <c r="T232" s="54"/>
      <c r="U232" s="54"/>
      <c r="V232" s="54"/>
      <c r="W232" s="55"/>
      <c r="X232" s="36"/>
      <c r="Y232" s="35"/>
    </row>
    <row r="233" spans="1:25" ht="16.5" customHeight="1" x14ac:dyDescent="0.15">
      <c r="A233" s="62"/>
      <c r="B233" s="64"/>
      <c r="C233" s="66"/>
      <c r="D233" s="34" t="s">
        <v>279</v>
      </c>
      <c r="E233" s="33" t="s">
        <v>283</v>
      </c>
      <c r="F233" s="33" t="s">
        <v>282</v>
      </c>
      <c r="G233" s="33" t="s">
        <v>281</v>
      </c>
      <c r="H233" s="33" t="s">
        <v>280</v>
      </c>
      <c r="I233" s="33" t="s">
        <v>279</v>
      </c>
      <c r="J233" s="33" t="s">
        <v>283</v>
      </c>
      <c r="K233" s="33" t="s">
        <v>282</v>
      </c>
      <c r="L233" s="33" t="s">
        <v>281</v>
      </c>
      <c r="M233" s="33" t="s">
        <v>280</v>
      </c>
      <c r="N233" s="33" t="s">
        <v>279</v>
      </c>
      <c r="O233" s="33" t="s">
        <v>283</v>
      </c>
      <c r="P233" s="33" t="s">
        <v>282</v>
      </c>
      <c r="Q233" s="33" t="s">
        <v>281</v>
      </c>
      <c r="R233" s="33" t="s">
        <v>280</v>
      </c>
      <c r="S233" s="33" t="s">
        <v>279</v>
      </c>
      <c r="T233" s="33" t="s">
        <v>283</v>
      </c>
      <c r="U233" s="33" t="s">
        <v>282</v>
      </c>
      <c r="V233" s="33" t="s">
        <v>281</v>
      </c>
      <c r="W233" s="33" t="s">
        <v>280</v>
      </c>
      <c r="X233" s="33"/>
      <c r="Y233" s="32"/>
    </row>
    <row r="234" spans="1:25" ht="15" customHeight="1" x14ac:dyDescent="0.15">
      <c r="A234" s="31" t="s">
        <v>44</v>
      </c>
      <c r="B234" s="30">
        <f>IF(SUM(D234:Y235)=0,"",SUM(D234:Y235))</f>
        <v>1</v>
      </c>
      <c r="C234" s="29" t="s">
        <v>29</v>
      </c>
      <c r="D234" s="28"/>
      <c r="E234" s="27">
        <v>1</v>
      </c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41" t="s">
        <v>2</v>
      </c>
    </row>
    <row r="235" spans="1:25" ht="15" customHeight="1" x14ac:dyDescent="0.15">
      <c r="A235" s="57" t="s">
        <v>373</v>
      </c>
      <c r="B235" s="58"/>
      <c r="C235" s="59"/>
      <c r="D235" s="25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42" t="s">
        <v>245</v>
      </c>
    </row>
    <row r="236" spans="1:25" ht="15" customHeight="1" x14ac:dyDescent="0.15">
      <c r="A236" s="31" t="s">
        <v>186</v>
      </c>
      <c r="B236" s="30">
        <f>IF(SUM(D236:Y237)=0,"",SUM(D236:Y237))</f>
        <v>0.29000000000000004</v>
      </c>
      <c r="C236" s="29" t="s">
        <v>23</v>
      </c>
      <c r="D236" s="28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>
        <v>0.19</v>
      </c>
      <c r="Q236" s="27"/>
      <c r="R236" s="27"/>
      <c r="S236" s="27"/>
      <c r="T236" s="27"/>
      <c r="U236" s="27"/>
      <c r="V236" s="27"/>
      <c r="W236" s="27"/>
      <c r="X236" s="27"/>
      <c r="Y236" s="41" t="s">
        <v>2</v>
      </c>
    </row>
    <row r="237" spans="1:25" ht="15" customHeight="1" x14ac:dyDescent="0.15">
      <c r="A237" s="57" t="s">
        <v>372</v>
      </c>
      <c r="B237" s="58"/>
      <c r="C237" s="59"/>
      <c r="D237" s="25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>
        <v>0.1</v>
      </c>
      <c r="S237" s="24"/>
      <c r="T237" s="24"/>
      <c r="U237" s="24"/>
      <c r="V237" s="24"/>
      <c r="W237" s="24"/>
      <c r="X237" s="24"/>
      <c r="Y237" s="42" t="s">
        <v>245</v>
      </c>
    </row>
    <row r="238" spans="1:25" ht="15" customHeight="1" x14ac:dyDescent="0.15">
      <c r="A238" s="31" t="s">
        <v>45</v>
      </c>
      <c r="B238" s="30">
        <f>IF(SUM(D238:Y239)=0,"",SUM(D238:Y239))</f>
        <v>2.2099999999999995</v>
      </c>
      <c r="C238" s="29" t="s">
        <v>12</v>
      </c>
      <c r="D238" s="28"/>
      <c r="E238" s="27">
        <v>0.21</v>
      </c>
      <c r="F238" s="27"/>
      <c r="G238" s="27"/>
      <c r="H238" s="27"/>
      <c r="I238" s="27">
        <v>0.06</v>
      </c>
      <c r="J238" s="27">
        <v>0.11</v>
      </c>
      <c r="K238" s="27"/>
      <c r="L238" s="27"/>
      <c r="M238" s="27">
        <v>0.15</v>
      </c>
      <c r="N238" s="27"/>
      <c r="O238" s="27">
        <v>0.15</v>
      </c>
      <c r="P238" s="27">
        <v>0.06</v>
      </c>
      <c r="Q238" s="27"/>
      <c r="R238" s="27">
        <v>0.44</v>
      </c>
      <c r="S238" s="27"/>
      <c r="T238" s="27">
        <v>0.15</v>
      </c>
      <c r="U238" s="27"/>
      <c r="V238" s="27"/>
      <c r="W238" s="27"/>
      <c r="X238" s="27"/>
      <c r="Y238" s="41" t="s">
        <v>2</v>
      </c>
    </row>
    <row r="239" spans="1:25" ht="15" customHeight="1" x14ac:dyDescent="0.15">
      <c r="A239" s="57" t="s">
        <v>371</v>
      </c>
      <c r="B239" s="58"/>
      <c r="C239" s="59"/>
      <c r="D239" s="25"/>
      <c r="E239" s="24"/>
      <c r="F239" s="24">
        <v>0.14000000000000001</v>
      </c>
      <c r="G239" s="24"/>
      <c r="H239" s="24"/>
      <c r="I239" s="24"/>
      <c r="J239" s="24"/>
      <c r="K239" s="24">
        <v>0.06</v>
      </c>
      <c r="L239" s="24">
        <v>0.11</v>
      </c>
      <c r="M239" s="24">
        <v>0.03</v>
      </c>
      <c r="N239" s="24"/>
      <c r="O239" s="24"/>
      <c r="P239" s="24">
        <v>0.11</v>
      </c>
      <c r="Q239" s="24">
        <v>0.28999999999999998</v>
      </c>
      <c r="R239" s="24">
        <v>0.03</v>
      </c>
      <c r="S239" s="24"/>
      <c r="T239" s="24"/>
      <c r="U239" s="24">
        <v>0.11</v>
      </c>
      <c r="V239" s="24"/>
      <c r="W239" s="24"/>
      <c r="X239" s="24"/>
      <c r="Y239" s="42" t="s">
        <v>245</v>
      </c>
    </row>
    <row r="240" spans="1:25" ht="15" customHeight="1" x14ac:dyDescent="0.15">
      <c r="A240" s="31" t="s">
        <v>177</v>
      </c>
      <c r="B240" s="30">
        <f>IF(SUM(D240:Y241)=0,"",SUM(D240:Y241))</f>
        <v>216</v>
      </c>
      <c r="C240" s="29" t="s">
        <v>163</v>
      </c>
      <c r="D240" s="28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>
        <v>128</v>
      </c>
      <c r="P240" s="27"/>
      <c r="Q240" s="27"/>
      <c r="R240" s="27"/>
      <c r="S240" s="27"/>
      <c r="T240" s="27"/>
      <c r="U240" s="27"/>
      <c r="V240" s="27"/>
      <c r="W240" s="27"/>
      <c r="X240" s="27"/>
      <c r="Y240" s="41" t="s">
        <v>2</v>
      </c>
    </row>
    <row r="241" spans="1:25" ht="15" customHeight="1" x14ac:dyDescent="0.15">
      <c r="A241" s="57" t="s">
        <v>370</v>
      </c>
      <c r="B241" s="58"/>
      <c r="C241" s="59"/>
      <c r="D241" s="25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>
        <v>88</v>
      </c>
      <c r="Q241" s="24"/>
      <c r="R241" s="24"/>
      <c r="S241" s="24"/>
      <c r="T241" s="24"/>
      <c r="U241" s="24"/>
      <c r="V241" s="24"/>
      <c r="W241" s="24"/>
      <c r="X241" s="24"/>
      <c r="Y241" s="42" t="s">
        <v>245</v>
      </c>
    </row>
    <row r="242" spans="1:25" ht="15" customHeight="1" x14ac:dyDescent="0.15">
      <c r="A242" s="31" t="s">
        <v>106</v>
      </c>
      <c r="B242" s="30">
        <f>IF(SUM(D242:Y243)=0,"",SUM(D242:Y243))</f>
        <v>36</v>
      </c>
      <c r="C242" s="29" t="s">
        <v>12</v>
      </c>
      <c r="D242" s="28"/>
      <c r="E242" s="27"/>
      <c r="F242" s="27"/>
      <c r="G242" s="27"/>
      <c r="H242" s="27"/>
      <c r="I242" s="27">
        <v>3</v>
      </c>
      <c r="J242" s="27"/>
      <c r="K242" s="27"/>
      <c r="L242" s="27"/>
      <c r="M242" s="27"/>
      <c r="N242" s="27"/>
      <c r="O242" s="27">
        <v>8</v>
      </c>
      <c r="P242" s="27"/>
      <c r="Q242" s="27"/>
      <c r="R242" s="27"/>
      <c r="S242" s="27"/>
      <c r="T242" s="27">
        <v>11</v>
      </c>
      <c r="U242" s="27"/>
      <c r="V242" s="27"/>
      <c r="W242" s="27"/>
      <c r="X242" s="27"/>
      <c r="Y242" s="41" t="s">
        <v>2</v>
      </c>
    </row>
    <row r="243" spans="1:25" ht="15" customHeight="1" x14ac:dyDescent="0.15">
      <c r="A243" s="57" t="s">
        <v>369</v>
      </c>
      <c r="B243" s="58"/>
      <c r="C243" s="59"/>
      <c r="D243" s="25"/>
      <c r="E243" s="24"/>
      <c r="F243" s="24"/>
      <c r="G243" s="24"/>
      <c r="H243" s="24"/>
      <c r="I243" s="24"/>
      <c r="J243" s="24"/>
      <c r="K243" s="24"/>
      <c r="L243" s="24"/>
      <c r="M243" s="24">
        <v>2</v>
      </c>
      <c r="N243" s="24"/>
      <c r="O243" s="24"/>
      <c r="P243" s="24">
        <v>5</v>
      </c>
      <c r="Q243" s="24"/>
      <c r="R243" s="24"/>
      <c r="S243" s="24"/>
      <c r="T243" s="24"/>
      <c r="U243" s="24">
        <v>7</v>
      </c>
      <c r="V243" s="24"/>
      <c r="W243" s="24"/>
      <c r="X243" s="24"/>
      <c r="Y243" s="42" t="s">
        <v>245</v>
      </c>
    </row>
    <row r="244" spans="1:25" ht="15" customHeight="1" x14ac:dyDescent="0.15">
      <c r="A244" s="31" t="s">
        <v>99</v>
      </c>
      <c r="B244" s="30">
        <f>IF(SUM(D244:Y245)=0,"",SUM(D244:Y245))</f>
        <v>81</v>
      </c>
      <c r="C244" s="29" t="s">
        <v>163</v>
      </c>
      <c r="D244" s="28"/>
      <c r="E244" s="27"/>
      <c r="F244" s="27"/>
      <c r="G244" s="27"/>
      <c r="H244" s="27">
        <v>48</v>
      </c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41" t="s">
        <v>2</v>
      </c>
    </row>
    <row r="245" spans="1:25" ht="15" customHeight="1" x14ac:dyDescent="0.15">
      <c r="A245" s="57" t="s">
        <v>368</v>
      </c>
      <c r="B245" s="58"/>
      <c r="C245" s="59"/>
      <c r="D245" s="25"/>
      <c r="E245" s="24"/>
      <c r="F245" s="24"/>
      <c r="G245" s="24">
        <v>33</v>
      </c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42" t="s">
        <v>245</v>
      </c>
    </row>
    <row r="246" spans="1:25" ht="15" customHeight="1" x14ac:dyDescent="0.15">
      <c r="A246" s="31"/>
      <c r="B246" s="30" t="str">
        <f>IF(SUM(D246:Y247)=0,"",SUM(D246:Y247))</f>
        <v/>
      </c>
      <c r="C246" s="29"/>
      <c r="D246" s="28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6"/>
    </row>
    <row r="247" spans="1:25" ht="15" customHeight="1" x14ac:dyDescent="0.15">
      <c r="A247" s="57"/>
      <c r="B247" s="58"/>
      <c r="C247" s="59"/>
      <c r="D247" s="25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3"/>
    </row>
    <row r="248" spans="1:25" ht="15" customHeight="1" x14ac:dyDescent="0.15">
      <c r="A248" s="31"/>
      <c r="B248" s="30" t="str">
        <f>IF(SUM(D248:Y249)=0,"",SUM(D248:Y249))</f>
        <v/>
      </c>
      <c r="C248" s="29"/>
      <c r="D248" s="28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6"/>
    </row>
    <row r="249" spans="1:25" ht="15" customHeight="1" x14ac:dyDescent="0.15">
      <c r="A249" s="57"/>
      <c r="B249" s="58"/>
      <c r="C249" s="59"/>
      <c r="D249" s="25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3"/>
    </row>
    <row r="250" spans="1:25" ht="15" customHeight="1" x14ac:dyDescent="0.15">
      <c r="A250" s="31"/>
      <c r="B250" s="30" t="str">
        <f>IF(SUM(D250:Y251)=0,"",SUM(D250:Y251))</f>
        <v/>
      </c>
      <c r="C250" s="29"/>
      <c r="D250" s="28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6"/>
    </row>
    <row r="251" spans="1:25" ht="15" customHeight="1" x14ac:dyDescent="0.15">
      <c r="A251" s="57"/>
      <c r="B251" s="58"/>
      <c r="C251" s="59"/>
      <c r="D251" s="25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3"/>
    </row>
    <row r="252" spans="1:25" ht="15" customHeight="1" x14ac:dyDescent="0.15">
      <c r="A252" s="31"/>
      <c r="B252" s="30" t="str">
        <f>IF(SUM(D252:Y253)=0,"",SUM(D252:Y253))</f>
        <v/>
      </c>
      <c r="C252" s="29"/>
      <c r="D252" s="28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6"/>
    </row>
    <row r="253" spans="1:25" ht="15" customHeight="1" x14ac:dyDescent="0.15">
      <c r="A253" s="57"/>
      <c r="B253" s="58"/>
      <c r="C253" s="59"/>
      <c r="D253" s="25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3"/>
    </row>
    <row r="254" spans="1:25" ht="15" customHeight="1" x14ac:dyDescent="0.15">
      <c r="A254" s="31"/>
      <c r="B254" s="30" t="str">
        <f>IF(SUM(D254:Y255)=0,"",SUM(D254:Y255))</f>
        <v/>
      </c>
      <c r="C254" s="29"/>
      <c r="D254" s="28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6"/>
    </row>
    <row r="255" spans="1:25" ht="15" customHeight="1" x14ac:dyDescent="0.15">
      <c r="A255" s="57"/>
      <c r="B255" s="58"/>
      <c r="C255" s="59"/>
      <c r="D255" s="25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3"/>
    </row>
    <row r="256" spans="1:25" ht="15" customHeight="1" x14ac:dyDescent="0.15">
      <c r="A256" s="31"/>
      <c r="B256" s="30" t="str">
        <f>IF(SUM(D256:Y257)=0,"",SUM(D256:Y257))</f>
        <v/>
      </c>
      <c r="C256" s="29"/>
      <c r="D256" s="28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6"/>
    </row>
    <row r="257" spans="1:25" ht="15" customHeight="1" x14ac:dyDescent="0.15">
      <c r="A257" s="57"/>
      <c r="B257" s="58"/>
      <c r="C257" s="59"/>
      <c r="D257" s="25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3"/>
    </row>
    <row r="258" spans="1:25" ht="15" customHeight="1" x14ac:dyDescent="0.15">
      <c r="A258" s="31"/>
      <c r="B258" s="30" t="str">
        <f>IF(SUM(D258:Y259)=0,"",SUM(D258:Y259))</f>
        <v/>
      </c>
      <c r="C258" s="29"/>
      <c r="D258" s="28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6"/>
    </row>
    <row r="259" spans="1:25" ht="15" customHeight="1" x14ac:dyDescent="0.15">
      <c r="A259" s="57"/>
      <c r="B259" s="58"/>
      <c r="C259" s="59"/>
      <c r="D259" s="25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3"/>
    </row>
    <row r="260" spans="1:25" ht="15" customHeight="1" x14ac:dyDescent="0.15">
      <c r="A260" s="31"/>
      <c r="B260" s="30" t="str">
        <f>IF(SUM(D260:Y261)=0,"",SUM(D260:Y261))</f>
        <v/>
      </c>
      <c r="C260" s="29"/>
      <c r="D260" s="28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6"/>
    </row>
    <row r="261" spans="1:25" ht="15" customHeight="1" x14ac:dyDescent="0.15">
      <c r="A261" s="57"/>
      <c r="B261" s="58"/>
      <c r="C261" s="59"/>
      <c r="D261" s="25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3"/>
    </row>
    <row r="262" spans="1:25" ht="15" customHeight="1" x14ac:dyDescent="0.15">
      <c r="A262" s="31"/>
      <c r="B262" s="30" t="str">
        <f>IF(SUM(D262:Y263)=0,"",SUM(D262:Y263))</f>
        <v/>
      </c>
      <c r="C262" s="29"/>
      <c r="D262" s="28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6"/>
    </row>
    <row r="263" spans="1:25" ht="15" customHeight="1" x14ac:dyDescent="0.15">
      <c r="A263" s="57"/>
      <c r="B263" s="58"/>
      <c r="C263" s="59"/>
      <c r="D263" s="25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3"/>
    </row>
    <row r="264" spans="1:25" ht="15" customHeight="1" x14ac:dyDescent="0.15">
      <c r="A264" s="31"/>
      <c r="B264" s="30" t="str">
        <f>IF(SUM(D264:Y265)=0,"",SUM(D264:Y265))</f>
        <v/>
      </c>
      <c r="C264" s="29"/>
      <c r="D264" s="28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6"/>
    </row>
    <row r="265" spans="1:25" ht="15" customHeight="1" x14ac:dyDescent="0.15">
      <c r="A265" s="57"/>
      <c r="B265" s="58"/>
      <c r="C265" s="59"/>
      <c r="D265" s="25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3"/>
    </row>
    <row r="266" spans="1:25" ht="15" customHeight="1" x14ac:dyDescent="0.15">
      <c r="A266" s="31"/>
      <c r="B266" s="30" t="str">
        <f>IF(SUM(D266:Y267)=0,"",SUM(D266:Y267))</f>
        <v/>
      </c>
      <c r="C266" s="29"/>
      <c r="D266" s="28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6"/>
    </row>
    <row r="267" spans="1:25" ht="15" customHeight="1" x14ac:dyDescent="0.15">
      <c r="A267" s="57"/>
      <c r="B267" s="58"/>
      <c r="C267" s="59"/>
      <c r="D267" s="25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3"/>
    </row>
    <row r="268" spans="1:25" ht="24" customHeight="1" x14ac:dyDescent="0.15">
      <c r="A268" s="60" t="s">
        <v>538</v>
      </c>
      <c r="B268" s="60"/>
      <c r="C268" s="60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40" t="s">
        <v>367</v>
      </c>
    </row>
    <row r="269" spans="1:25" ht="21.75" customHeight="1" x14ac:dyDescent="0.15">
      <c r="A269" s="39" t="s">
        <v>346</v>
      </c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7"/>
    </row>
    <row r="270" spans="1:25" ht="16.5" customHeight="1" x14ac:dyDescent="0.15">
      <c r="A270" s="61" t="s">
        <v>285</v>
      </c>
      <c r="B270" s="63" t="s">
        <v>6</v>
      </c>
      <c r="C270" s="65" t="s">
        <v>284</v>
      </c>
      <c r="D270" s="53" t="s">
        <v>539</v>
      </c>
      <c r="E270" s="54"/>
      <c r="F270" s="54"/>
      <c r="G270" s="54"/>
      <c r="H270" s="55"/>
      <c r="I270" s="56" t="s">
        <v>540</v>
      </c>
      <c r="J270" s="54"/>
      <c r="K270" s="54"/>
      <c r="L270" s="54"/>
      <c r="M270" s="55"/>
      <c r="N270" s="56" t="s">
        <v>541</v>
      </c>
      <c r="O270" s="54"/>
      <c r="P270" s="54"/>
      <c r="Q270" s="54"/>
      <c r="R270" s="55"/>
      <c r="S270" s="56" t="s">
        <v>542</v>
      </c>
      <c r="T270" s="54"/>
      <c r="U270" s="54"/>
      <c r="V270" s="54"/>
      <c r="W270" s="55"/>
      <c r="X270" s="36"/>
      <c r="Y270" s="35"/>
    </row>
    <row r="271" spans="1:25" ht="16.5" customHeight="1" x14ac:dyDescent="0.15">
      <c r="A271" s="62"/>
      <c r="B271" s="64"/>
      <c r="C271" s="66"/>
      <c r="D271" s="34" t="s">
        <v>279</v>
      </c>
      <c r="E271" s="33" t="s">
        <v>283</v>
      </c>
      <c r="F271" s="33" t="s">
        <v>282</v>
      </c>
      <c r="G271" s="33" t="s">
        <v>281</v>
      </c>
      <c r="H271" s="33" t="s">
        <v>280</v>
      </c>
      <c r="I271" s="33" t="s">
        <v>279</v>
      </c>
      <c r="J271" s="33" t="s">
        <v>283</v>
      </c>
      <c r="K271" s="33" t="s">
        <v>282</v>
      </c>
      <c r="L271" s="33" t="s">
        <v>281</v>
      </c>
      <c r="M271" s="33" t="s">
        <v>280</v>
      </c>
      <c r="N271" s="33" t="s">
        <v>279</v>
      </c>
      <c r="O271" s="33" t="s">
        <v>283</v>
      </c>
      <c r="P271" s="33" t="s">
        <v>282</v>
      </c>
      <c r="Q271" s="33" t="s">
        <v>281</v>
      </c>
      <c r="R271" s="33" t="s">
        <v>280</v>
      </c>
      <c r="S271" s="33" t="s">
        <v>279</v>
      </c>
      <c r="T271" s="33" t="s">
        <v>283</v>
      </c>
      <c r="U271" s="33" t="s">
        <v>282</v>
      </c>
      <c r="V271" s="33" t="s">
        <v>281</v>
      </c>
      <c r="W271" s="33" t="s">
        <v>280</v>
      </c>
      <c r="X271" s="33"/>
      <c r="Y271" s="32"/>
    </row>
    <row r="272" spans="1:25" ht="15" customHeight="1" x14ac:dyDescent="0.15">
      <c r="A272" s="31" t="s">
        <v>366</v>
      </c>
      <c r="B272" s="30">
        <f>IF(SUM(D272:Y273)=0,"",SUM(D272:Y273))</f>
        <v>5552</v>
      </c>
      <c r="C272" s="29" t="s">
        <v>9</v>
      </c>
      <c r="D272" s="28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>
        <v>5552</v>
      </c>
      <c r="W272" s="27"/>
      <c r="X272" s="27"/>
      <c r="Y272" s="41" t="s">
        <v>2</v>
      </c>
    </row>
    <row r="273" spans="1:25" ht="15" customHeight="1" x14ac:dyDescent="0.15">
      <c r="A273" s="57" t="s">
        <v>365</v>
      </c>
      <c r="B273" s="58"/>
      <c r="C273" s="59"/>
      <c r="D273" s="25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42" t="s">
        <v>245</v>
      </c>
    </row>
    <row r="274" spans="1:25" ht="15" customHeight="1" x14ac:dyDescent="0.15">
      <c r="A274" s="31" t="s">
        <v>364</v>
      </c>
      <c r="B274" s="30">
        <f>IF(SUM(D274:Y275)=0,"",SUM(D274:Y275))</f>
        <v>2870</v>
      </c>
      <c r="C274" s="29" t="s">
        <v>9</v>
      </c>
      <c r="D274" s="28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41" t="s">
        <v>2</v>
      </c>
    </row>
    <row r="275" spans="1:25" ht="15" customHeight="1" x14ac:dyDescent="0.15">
      <c r="A275" s="57" t="s">
        <v>363</v>
      </c>
      <c r="B275" s="58"/>
      <c r="C275" s="59"/>
      <c r="D275" s="25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>
        <v>2870</v>
      </c>
      <c r="X275" s="24"/>
      <c r="Y275" s="42" t="s">
        <v>245</v>
      </c>
    </row>
    <row r="276" spans="1:25" ht="15" customHeight="1" x14ac:dyDescent="0.15">
      <c r="A276" s="31" t="s">
        <v>157</v>
      </c>
      <c r="B276" s="30">
        <f>IF(SUM(D276:Y277)=0,"",SUM(D276:Y277))</f>
        <v>248</v>
      </c>
      <c r="C276" s="29" t="s">
        <v>12</v>
      </c>
      <c r="D276" s="28"/>
      <c r="E276" s="27"/>
      <c r="F276" s="27"/>
      <c r="G276" s="27"/>
      <c r="H276" s="27"/>
      <c r="I276" s="27"/>
      <c r="J276" s="27"/>
      <c r="K276" s="27"/>
      <c r="L276" s="27"/>
      <c r="M276" s="27"/>
      <c r="N276" s="27">
        <v>38</v>
      </c>
      <c r="O276" s="27"/>
      <c r="P276" s="27"/>
      <c r="Q276" s="27">
        <v>38</v>
      </c>
      <c r="R276" s="27"/>
      <c r="S276" s="27">
        <v>27</v>
      </c>
      <c r="T276" s="27"/>
      <c r="U276" s="27"/>
      <c r="V276" s="27"/>
      <c r="W276" s="27">
        <v>44</v>
      </c>
      <c r="X276" s="27"/>
      <c r="Y276" s="41" t="s">
        <v>2</v>
      </c>
    </row>
    <row r="277" spans="1:25" ht="15" customHeight="1" x14ac:dyDescent="0.15">
      <c r="A277" s="57" t="s">
        <v>362</v>
      </c>
      <c r="B277" s="58"/>
      <c r="C277" s="59"/>
      <c r="D277" s="25">
        <v>19</v>
      </c>
      <c r="E277" s="24"/>
      <c r="F277" s="24"/>
      <c r="G277" s="24"/>
      <c r="H277" s="24"/>
      <c r="I277" s="24"/>
      <c r="J277" s="24"/>
      <c r="K277" s="24"/>
      <c r="L277" s="24"/>
      <c r="M277" s="24"/>
      <c r="N277" s="24">
        <v>26</v>
      </c>
      <c r="O277" s="24">
        <v>26</v>
      </c>
      <c r="P277" s="24"/>
      <c r="Q277" s="24"/>
      <c r="R277" s="24"/>
      <c r="S277" s="24"/>
      <c r="T277" s="24"/>
      <c r="U277" s="24"/>
      <c r="V277" s="24">
        <v>30</v>
      </c>
      <c r="W277" s="24"/>
      <c r="X277" s="24"/>
      <c r="Y277" s="42" t="s">
        <v>245</v>
      </c>
    </row>
    <row r="278" spans="1:25" ht="15" customHeight="1" x14ac:dyDescent="0.15">
      <c r="A278" s="31" t="s">
        <v>40</v>
      </c>
      <c r="B278" s="30">
        <f>IF(SUM(D278:Y279)=0,"",SUM(D278:Y279))</f>
        <v>319</v>
      </c>
      <c r="C278" s="29" t="s">
        <v>12</v>
      </c>
      <c r="D278" s="28"/>
      <c r="E278" s="27">
        <v>55</v>
      </c>
      <c r="F278" s="27"/>
      <c r="G278" s="27"/>
      <c r="H278" s="27"/>
      <c r="I278" s="27"/>
      <c r="J278" s="27">
        <v>55</v>
      </c>
      <c r="K278" s="27"/>
      <c r="L278" s="27"/>
      <c r="M278" s="27"/>
      <c r="N278" s="27"/>
      <c r="O278" s="27"/>
      <c r="P278" s="27"/>
      <c r="Q278" s="27"/>
      <c r="R278" s="27">
        <v>82</v>
      </c>
      <c r="S278" s="27"/>
      <c r="T278" s="27"/>
      <c r="U278" s="27"/>
      <c r="V278" s="27"/>
      <c r="W278" s="27"/>
      <c r="X278" s="27"/>
      <c r="Y278" s="41" t="s">
        <v>2</v>
      </c>
    </row>
    <row r="279" spans="1:25" ht="15" customHeight="1" x14ac:dyDescent="0.15">
      <c r="A279" s="57" t="s">
        <v>361</v>
      </c>
      <c r="B279" s="58"/>
      <c r="C279" s="59"/>
      <c r="D279" s="25"/>
      <c r="E279" s="24"/>
      <c r="F279" s="24">
        <v>34</v>
      </c>
      <c r="G279" s="24"/>
      <c r="H279" s="24"/>
      <c r="I279" s="24"/>
      <c r="J279" s="24"/>
      <c r="K279" s="24">
        <v>37</v>
      </c>
      <c r="L279" s="24"/>
      <c r="M279" s="24"/>
      <c r="N279" s="24"/>
      <c r="O279" s="24"/>
      <c r="P279" s="24"/>
      <c r="Q279" s="24">
        <v>56</v>
      </c>
      <c r="R279" s="24"/>
      <c r="S279" s="24"/>
      <c r="T279" s="24"/>
      <c r="U279" s="24"/>
      <c r="V279" s="24"/>
      <c r="W279" s="24"/>
      <c r="X279" s="24"/>
      <c r="Y279" s="42" t="s">
        <v>245</v>
      </c>
    </row>
    <row r="280" spans="1:25" ht="15" customHeight="1" x14ac:dyDescent="0.15">
      <c r="A280" s="31" t="s">
        <v>202</v>
      </c>
      <c r="B280" s="30">
        <f>IF(SUM(D280:Y281)=0,"",SUM(D280:Y281))</f>
        <v>138</v>
      </c>
      <c r="C280" s="29" t="s">
        <v>12</v>
      </c>
      <c r="D280" s="28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>
        <v>82</v>
      </c>
      <c r="S280" s="27"/>
      <c r="T280" s="27"/>
      <c r="U280" s="27"/>
      <c r="V280" s="27"/>
      <c r="W280" s="27"/>
      <c r="X280" s="27"/>
      <c r="Y280" s="41" t="s">
        <v>2</v>
      </c>
    </row>
    <row r="281" spans="1:25" ht="15" customHeight="1" x14ac:dyDescent="0.15">
      <c r="A281" s="57" t="s">
        <v>360</v>
      </c>
      <c r="B281" s="58"/>
      <c r="C281" s="59"/>
      <c r="D281" s="25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>
        <v>56</v>
      </c>
      <c r="R281" s="24"/>
      <c r="S281" s="24"/>
      <c r="T281" s="24"/>
      <c r="U281" s="24"/>
      <c r="V281" s="24"/>
      <c r="W281" s="24"/>
      <c r="X281" s="24"/>
      <c r="Y281" s="42" t="s">
        <v>245</v>
      </c>
    </row>
    <row r="282" spans="1:25" ht="15" customHeight="1" x14ac:dyDescent="0.15">
      <c r="A282" s="31" t="s">
        <v>121</v>
      </c>
      <c r="B282" s="30">
        <f>IF(SUM(D282:Y283)=0,"",SUM(D282:Y283))</f>
        <v>138</v>
      </c>
      <c r="C282" s="29" t="s">
        <v>12</v>
      </c>
      <c r="D282" s="28"/>
      <c r="E282" s="27"/>
      <c r="F282" s="27"/>
      <c r="G282" s="27"/>
      <c r="H282" s="27"/>
      <c r="I282" s="27"/>
      <c r="J282" s="27">
        <v>55</v>
      </c>
      <c r="K282" s="27"/>
      <c r="L282" s="27"/>
      <c r="M282" s="27"/>
      <c r="N282" s="27"/>
      <c r="O282" s="27"/>
      <c r="P282" s="27"/>
      <c r="Q282" s="27"/>
      <c r="R282" s="27"/>
      <c r="S282" s="27"/>
      <c r="T282" s="27">
        <v>27</v>
      </c>
      <c r="U282" s="27"/>
      <c r="V282" s="27"/>
      <c r="W282" s="27"/>
      <c r="X282" s="27"/>
      <c r="Y282" s="41" t="s">
        <v>2</v>
      </c>
    </row>
    <row r="283" spans="1:25" ht="15" customHeight="1" x14ac:dyDescent="0.15">
      <c r="A283" s="57" t="s">
        <v>359</v>
      </c>
      <c r="B283" s="58"/>
      <c r="C283" s="59"/>
      <c r="D283" s="25"/>
      <c r="E283" s="24"/>
      <c r="F283" s="24"/>
      <c r="G283" s="24"/>
      <c r="H283" s="24"/>
      <c r="I283" s="24"/>
      <c r="J283" s="24"/>
      <c r="K283" s="24">
        <v>37</v>
      </c>
      <c r="L283" s="24"/>
      <c r="M283" s="24"/>
      <c r="N283" s="24"/>
      <c r="O283" s="24"/>
      <c r="P283" s="24"/>
      <c r="Q283" s="24"/>
      <c r="R283" s="24"/>
      <c r="S283" s="24"/>
      <c r="T283" s="24"/>
      <c r="U283" s="24">
        <v>19</v>
      </c>
      <c r="V283" s="24"/>
      <c r="W283" s="24"/>
      <c r="X283" s="24"/>
      <c r="Y283" s="42" t="s">
        <v>245</v>
      </c>
    </row>
    <row r="284" spans="1:25" ht="15" customHeight="1" x14ac:dyDescent="0.15">
      <c r="A284" s="31" t="s">
        <v>126</v>
      </c>
      <c r="B284" s="30">
        <f>IF(SUM(D284:Y285)=0,"",SUM(D284:Y285))</f>
        <v>517</v>
      </c>
      <c r="C284" s="29" t="s">
        <v>12</v>
      </c>
      <c r="D284" s="28"/>
      <c r="E284" s="27"/>
      <c r="F284" s="27"/>
      <c r="G284" s="27"/>
      <c r="H284" s="27"/>
      <c r="I284" s="27"/>
      <c r="J284" s="27">
        <v>219</v>
      </c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41" t="s">
        <v>2</v>
      </c>
    </row>
    <row r="285" spans="1:25" ht="15" customHeight="1" x14ac:dyDescent="0.15">
      <c r="A285" s="57" t="s">
        <v>358</v>
      </c>
      <c r="B285" s="58"/>
      <c r="C285" s="59"/>
      <c r="D285" s="25">
        <v>149</v>
      </c>
      <c r="E285" s="24"/>
      <c r="F285" s="24"/>
      <c r="G285" s="24"/>
      <c r="H285" s="24"/>
      <c r="I285" s="24"/>
      <c r="J285" s="24"/>
      <c r="K285" s="24">
        <v>149</v>
      </c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42" t="s">
        <v>245</v>
      </c>
    </row>
    <row r="286" spans="1:25" ht="15" customHeight="1" x14ac:dyDescent="0.15">
      <c r="A286" s="31" t="s">
        <v>252</v>
      </c>
      <c r="B286" s="30">
        <f>IF(SUM(D286:Y287)=0,"",SUM(D286:Y287))</f>
        <v>2870</v>
      </c>
      <c r="C286" s="29" t="s">
        <v>9</v>
      </c>
      <c r="D286" s="28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41" t="s">
        <v>2</v>
      </c>
    </row>
    <row r="287" spans="1:25" ht="15" customHeight="1" x14ac:dyDescent="0.15">
      <c r="A287" s="57" t="s">
        <v>357</v>
      </c>
      <c r="B287" s="58"/>
      <c r="C287" s="59"/>
      <c r="D287" s="25"/>
      <c r="E287" s="24"/>
      <c r="F287" s="24">
        <v>2870</v>
      </c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42" t="s">
        <v>245</v>
      </c>
    </row>
    <row r="288" spans="1:25" ht="15" customHeight="1" x14ac:dyDescent="0.15">
      <c r="A288" s="31" t="s">
        <v>230</v>
      </c>
      <c r="B288" s="30">
        <f>IF(SUM(D288:Y289)=0,"",SUM(D288:Y289))</f>
        <v>27</v>
      </c>
      <c r="C288" s="29" t="s">
        <v>12</v>
      </c>
      <c r="D288" s="28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>
        <v>16</v>
      </c>
      <c r="W288" s="27"/>
      <c r="X288" s="27"/>
      <c r="Y288" s="41" t="s">
        <v>2</v>
      </c>
    </row>
    <row r="289" spans="1:25" ht="15" customHeight="1" x14ac:dyDescent="0.15">
      <c r="A289" s="57" t="s">
        <v>356</v>
      </c>
      <c r="B289" s="58"/>
      <c r="C289" s="59"/>
      <c r="D289" s="25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>
        <v>11</v>
      </c>
      <c r="X289" s="24"/>
      <c r="Y289" s="42" t="s">
        <v>245</v>
      </c>
    </row>
    <row r="290" spans="1:25" ht="15" customHeight="1" x14ac:dyDescent="0.15">
      <c r="A290" s="31" t="s">
        <v>133</v>
      </c>
      <c r="B290" s="30">
        <f>IF(SUM(D290:Y291)=0,"",SUM(D290:Y291))</f>
        <v>147</v>
      </c>
      <c r="C290" s="29" t="s">
        <v>12</v>
      </c>
      <c r="D290" s="28"/>
      <c r="E290" s="27"/>
      <c r="F290" s="27"/>
      <c r="G290" s="27"/>
      <c r="H290" s="27"/>
      <c r="I290" s="27"/>
      <c r="J290" s="27"/>
      <c r="K290" s="27">
        <v>27</v>
      </c>
      <c r="L290" s="27"/>
      <c r="M290" s="27"/>
      <c r="N290" s="27">
        <v>48</v>
      </c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41" t="s">
        <v>2</v>
      </c>
    </row>
    <row r="291" spans="1:25" ht="15" customHeight="1" x14ac:dyDescent="0.15">
      <c r="A291" s="57" t="s">
        <v>355</v>
      </c>
      <c r="B291" s="58"/>
      <c r="C291" s="59"/>
      <c r="D291" s="25">
        <v>19</v>
      </c>
      <c r="E291" s="24"/>
      <c r="F291" s="24"/>
      <c r="G291" s="24"/>
      <c r="H291" s="24"/>
      <c r="I291" s="24">
        <v>19</v>
      </c>
      <c r="J291" s="24"/>
      <c r="K291" s="24"/>
      <c r="L291" s="24"/>
      <c r="M291" s="24"/>
      <c r="N291" s="24"/>
      <c r="O291" s="24">
        <v>34</v>
      </c>
      <c r="P291" s="24"/>
      <c r="Q291" s="24"/>
      <c r="R291" s="24"/>
      <c r="S291" s="24"/>
      <c r="T291" s="24"/>
      <c r="U291" s="24"/>
      <c r="V291" s="24"/>
      <c r="W291" s="24"/>
      <c r="X291" s="24"/>
      <c r="Y291" s="42" t="s">
        <v>245</v>
      </c>
    </row>
    <row r="292" spans="1:25" ht="15" customHeight="1" x14ac:dyDescent="0.15">
      <c r="A292" s="31" t="s">
        <v>101</v>
      </c>
      <c r="B292" s="30">
        <f>IF(SUM(D292:Y293)=0,"",SUM(D292:Y293))</f>
        <v>134</v>
      </c>
      <c r="C292" s="29" t="s">
        <v>12</v>
      </c>
      <c r="D292" s="28"/>
      <c r="E292" s="27"/>
      <c r="F292" s="27"/>
      <c r="G292" s="27"/>
      <c r="H292" s="27">
        <v>82</v>
      </c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41" t="s">
        <v>2</v>
      </c>
    </row>
    <row r="293" spans="1:25" ht="15" customHeight="1" x14ac:dyDescent="0.15">
      <c r="A293" s="57" t="s">
        <v>354</v>
      </c>
      <c r="B293" s="58"/>
      <c r="C293" s="59"/>
      <c r="D293" s="25"/>
      <c r="E293" s="24"/>
      <c r="F293" s="24"/>
      <c r="G293" s="24">
        <v>52</v>
      </c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42" t="s">
        <v>245</v>
      </c>
    </row>
    <row r="294" spans="1:25" ht="15" customHeight="1" x14ac:dyDescent="0.15">
      <c r="A294" s="31" t="s">
        <v>47</v>
      </c>
      <c r="B294" s="30">
        <f>IF(SUM(D294:Y295)=0,"",SUM(D294:Y295))</f>
        <v>5552</v>
      </c>
      <c r="C294" s="29" t="s">
        <v>9</v>
      </c>
      <c r="D294" s="28"/>
      <c r="E294" s="27">
        <v>5552</v>
      </c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41" t="s">
        <v>2</v>
      </c>
    </row>
    <row r="295" spans="1:25" ht="15" customHeight="1" x14ac:dyDescent="0.15">
      <c r="A295" s="57" t="s">
        <v>353</v>
      </c>
      <c r="B295" s="58"/>
      <c r="C295" s="59"/>
      <c r="D295" s="25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42" t="s">
        <v>245</v>
      </c>
    </row>
    <row r="296" spans="1:25" ht="15" customHeight="1" x14ac:dyDescent="0.15">
      <c r="A296" s="31" t="s">
        <v>206</v>
      </c>
      <c r="B296" s="30">
        <f>IF(SUM(D296:Y297)=0,"",SUM(D296:Y297))</f>
        <v>164</v>
      </c>
      <c r="C296" s="29" t="s">
        <v>12</v>
      </c>
      <c r="D296" s="28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>
        <v>164</v>
      </c>
      <c r="T296" s="27"/>
      <c r="U296" s="27"/>
      <c r="V296" s="27"/>
      <c r="W296" s="27"/>
      <c r="X296" s="27"/>
      <c r="Y296" s="41" t="s">
        <v>2</v>
      </c>
    </row>
    <row r="297" spans="1:25" ht="15" customHeight="1" x14ac:dyDescent="0.15">
      <c r="A297" s="57" t="s">
        <v>352</v>
      </c>
      <c r="B297" s="58"/>
      <c r="C297" s="59"/>
      <c r="D297" s="25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42" t="s">
        <v>245</v>
      </c>
    </row>
    <row r="298" spans="1:25" ht="15" customHeight="1" x14ac:dyDescent="0.15">
      <c r="A298" s="31" t="s">
        <v>66</v>
      </c>
      <c r="B298" s="30">
        <f>IF(SUM(D298:Y299)=0,"",SUM(D298:Y299))</f>
        <v>16844</v>
      </c>
      <c r="C298" s="29" t="s">
        <v>9</v>
      </c>
      <c r="D298" s="28"/>
      <c r="E298" s="27"/>
      <c r="F298" s="27">
        <v>11104</v>
      </c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41" t="s">
        <v>2</v>
      </c>
    </row>
    <row r="299" spans="1:25" ht="15" customHeight="1" x14ac:dyDescent="0.15">
      <c r="A299" s="57" t="s">
        <v>351</v>
      </c>
      <c r="B299" s="58"/>
      <c r="C299" s="59"/>
      <c r="D299" s="25"/>
      <c r="E299" s="24"/>
      <c r="F299" s="24"/>
      <c r="G299" s="24"/>
      <c r="H299" s="24">
        <v>5740</v>
      </c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42" t="s">
        <v>245</v>
      </c>
    </row>
    <row r="300" spans="1:25" ht="15" customHeight="1" x14ac:dyDescent="0.15">
      <c r="A300" s="31" t="s">
        <v>142</v>
      </c>
      <c r="B300" s="30">
        <f>IF(SUM(D300:Y301)=0,"",SUM(D300:Y301))</f>
        <v>19714</v>
      </c>
      <c r="C300" s="29" t="s">
        <v>9</v>
      </c>
      <c r="D300" s="28"/>
      <c r="E300" s="27"/>
      <c r="F300" s="27"/>
      <c r="G300" s="27"/>
      <c r="H300" s="27"/>
      <c r="I300" s="27"/>
      <c r="J300" s="27"/>
      <c r="K300" s="27"/>
      <c r="L300" s="27">
        <v>11104</v>
      </c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41" t="s">
        <v>2</v>
      </c>
    </row>
    <row r="301" spans="1:25" ht="15" customHeight="1" x14ac:dyDescent="0.15">
      <c r="A301" s="57" t="s">
        <v>350</v>
      </c>
      <c r="B301" s="58"/>
      <c r="C301" s="59"/>
      <c r="D301" s="25"/>
      <c r="E301" s="24"/>
      <c r="F301" s="24"/>
      <c r="G301" s="24"/>
      <c r="H301" s="24"/>
      <c r="I301" s="24"/>
      <c r="J301" s="24">
        <v>8610</v>
      </c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42" t="s">
        <v>245</v>
      </c>
    </row>
    <row r="302" spans="1:25" ht="15" customHeight="1" x14ac:dyDescent="0.15">
      <c r="A302" s="31" t="s">
        <v>108</v>
      </c>
      <c r="B302" s="30">
        <f>IF(SUM(D302:Y303)=0,"",SUM(D302:Y303))</f>
        <v>5552</v>
      </c>
      <c r="C302" s="29" t="s">
        <v>9</v>
      </c>
      <c r="D302" s="28"/>
      <c r="E302" s="27"/>
      <c r="F302" s="27"/>
      <c r="G302" s="27"/>
      <c r="H302" s="27"/>
      <c r="I302" s="27">
        <v>5552</v>
      </c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41" t="s">
        <v>2</v>
      </c>
    </row>
    <row r="303" spans="1:25" ht="15" customHeight="1" x14ac:dyDescent="0.15">
      <c r="A303" s="57" t="s">
        <v>349</v>
      </c>
      <c r="B303" s="58"/>
      <c r="C303" s="59"/>
      <c r="D303" s="25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42" t="s">
        <v>245</v>
      </c>
    </row>
    <row r="304" spans="1:25" ht="15" customHeight="1" x14ac:dyDescent="0.15">
      <c r="A304" s="31" t="s">
        <v>109</v>
      </c>
      <c r="B304" s="30">
        <f>IF(SUM(D304:Y305)=0,"",SUM(D304:Y305))</f>
        <v>2870</v>
      </c>
      <c r="C304" s="29" t="s">
        <v>9</v>
      </c>
      <c r="D304" s="28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41" t="s">
        <v>2</v>
      </c>
    </row>
    <row r="305" spans="1:25" ht="15" customHeight="1" x14ac:dyDescent="0.15">
      <c r="A305" s="57" t="s">
        <v>348</v>
      </c>
      <c r="B305" s="58"/>
      <c r="C305" s="59"/>
      <c r="D305" s="25"/>
      <c r="E305" s="24"/>
      <c r="F305" s="24"/>
      <c r="G305" s="24">
        <v>2870</v>
      </c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42" t="s">
        <v>245</v>
      </c>
    </row>
    <row r="306" spans="1:25" ht="24" customHeight="1" x14ac:dyDescent="0.15">
      <c r="A306" s="60" t="s">
        <v>538</v>
      </c>
      <c r="B306" s="60"/>
      <c r="C306" s="60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40" t="s">
        <v>347</v>
      </c>
    </row>
    <row r="307" spans="1:25" ht="21.75" customHeight="1" x14ac:dyDescent="0.15">
      <c r="A307" s="39" t="s">
        <v>346</v>
      </c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7"/>
    </row>
    <row r="308" spans="1:25" ht="16.5" customHeight="1" x14ac:dyDescent="0.15">
      <c r="A308" s="61" t="s">
        <v>285</v>
      </c>
      <c r="B308" s="63" t="s">
        <v>6</v>
      </c>
      <c r="C308" s="65" t="s">
        <v>284</v>
      </c>
      <c r="D308" s="53" t="s">
        <v>539</v>
      </c>
      <c r="E308" s="54"/>
      <c r="F308" s="54"/>
      <c r="G308" s="54"/>
      <c r="H308" s="55"/>
      <c r="I308" s="56" t="s">
        <v>540</v>
      </c>
      <c r="J308" s="54"/>
      <c r="K308" s="54"/>
      <c r="L308" s="54"/>
      <c r="M308" s="55"/>
      <c r="N308" s="56" t="s">
        <v>541</v>
      </c>
      <c r="O308" s="54"/>
      <c r="P308" s="54"/>
      <c r="Q308" s="54"/>
      <c r="R308" s="55"/>
      <c r="S308" s="56" t="s">
        <v>542</v>
      </c>
      <c r="T308" s="54"/>
      <c r="U308" s="54"/>
      <c r="V308" s="54"/>
      <c r="W308" s="55"/>
      <c r="X308" s="36"/>
      <c r="Y308" s="35"/>
    </row>
    <row r="309" spans="1:25" ht="16.5" customHeight="1" x14ac:dyDescent="0.15">
      <c r="A309" s="62"/>
      <c r="B309" s="64"/>
      <c r="C309" s="66"/>
      <c r="D309" s="34" t="s">
        <v>279</v>
      </c>
      <c r="E309" s="33" t="s">
        <v>283</v>
      </c>
      <c r="F309" s="33" t="s">
        <v>282</v>
      </c>
      <c r="G309" s="33" t="s">
        <v>281</v>
      </c>
      <c r="H309" s="33" t="s">
        <v>280</v>
      </c>
      <c r="I309" s="33" t="s">
        <v>279</v>
      </c>
      <c r="J309" s="33" t="s">
        <v>283</v>
      </c>
      <c r="K309" s="33" t="s">
        <v>282</v>
      </c>
      <c r="L309" s="33" t="s">
        <v>281</v>
      </c>
      <c r="M309" s="33" t="s">
        <v>280</v>
      </c>
      <c r="N309" s="33" t="s">
        <v>279</v>
      </c>
      <c r="O309" s="33" t="s">
        <v>283</v>
      </c>
      <c r="P309" s="33" t="s">
        <v>282</v>
      </c>
      <c r="Q309" s="33" t="s">
        <v>281</v>
      </c>
      <c r="R309" s="33" t="s">
        <v>280</v>
      </c>
      <c r="S309" s="33" t="s">
        <v>279</v>
      </c>
      <c r="T309" s="33" t="s">
        <v>283</v>
      </c>
      <c r="U309" s="33" t="s">
        <v>282</v>
      </c>
      <c r="V309" s="33" t="s">
        <v>281</v>
      </c>
      <c r="W309" s="33" t="s">
        <v>280</v>
      </c>
      <c r="X309" s="33"/>
      <c r="Y309" s="32"/>
    </row>
    <row r="310" spans="1:25" ht="15" customHeight="1" x14ac:dyDescent="0.15">
      <c r="A310" s="31" t="s">
        <v>165</v>
      </c>
      <c r="B310" s="30" t="str">
        <f>IF(SUM(D310:Y311)=0,"",SUM(D310:Y311))</f>
        <v/>
      </c>
      <c r="C310" s="29" t="s">
        <v>12</v>
      </c>
      <c r="D310" s="28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41" t="s">
        <v>2</v>
      </c>
    </row>
    <row r="311" spans="1:25" ht="15" customHeight="1" x14ac:dyDescent="0.15">
      <c r="A311" s="57" t="s">
        <v>345</v>
      </c>
      <c r="B311" s="58"/>
      <c r="C311" s="59"/>
      <c r="D311" s="25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42" t="s">
        <v>245</v>
      </c>
    </row>
    <row r="312" spans="1:25" ht="15" customHeight="1" x14ac:dyDescent="0.15">
      <c r="A312" s="31" t="s">
        <v>134</v>
      </c>
      <c r="B312" s="30">
        <f>IF(SUM(D312:Y313)=0,"",SUM(D312:Y313))</f>
        <v>5552</v>
      </c>
      <c r="C312" s="29" t="s">
        <v>9</v>
      </c>
      <c r="D312" s="28"/>
      <c r="E312" s="27"/>
      <c r="F312" s="27"/>
      <c r="G312" s="27"/>
      <c r="H312" s="27"/>
      <c r="I312" s="27"/>
      <c r="J312" s="27"/>
      <c r="K312" s="27">
        <v>5552</v>
      </c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41" t="s">
        <v>2</v>
      </c>
    </row>
    <row r="313" spans="1:25" ht="15" customHeight="1" x14ac:dyDescent="0.15">
      <c r="A313" s="57" t="s">
        <v>344</v>
      </c>
      <c r="B313" s="58"/>
      <c r="C313" s="59"/>
      <c r="D313" s="25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42" t="s">
        <v>245</v>
      </c>
    </row>
    <row r="314" spans="1:25" ht="15" customHeight="1" x14ac:dyDescent="0.15">
      <c r="A314" s="31" t="s">
        <v>135</v>
      </c>
      <c r="B314" s="30">
        <f>IF(SUM(D314:Y315)=0,"",SUM(D314:Y315))</f>
        <v>2870</v>
      </c>
      <c r="C314" s="29" t="s">
        <v>9</v>
      </c>
      <c r="D314" s="28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41" t="s">
        <v>2</v>
      </c>
    </row>
    <row r="315" spans="1:25" ht="15" customHeight="1" x14ac:dyDescent="0.15">
      <c r="A315" s="57" t="s">
        <v>343</v>
      </c>
      <c r="B315" s="58"/>
      <c r="C315" s="59"/>
      <c r="D315" s="25"/>
      <c r="E315" s="24"/>
      <c r="F315" s="24"/>
      <c r="G315" s="24"/>
      <c r="H315" s="24"/>
      <c r="I315" s="24">
        <v>2870</v>
      </c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42" t="s">
        <v>245</v>
      </c>
    </row>
    <row r="316" spans="1:25" ht="15" customHeight="1" x14ac:dyDescent="0.15">
      <c r="A316" s="31" t="s">
        <v>220</v>
      </c>
      <c r="B316" s="30">
        <f>IF(SUM(D316:Y317)=0,"",SUM(D316:Y317))</f>
        <v>8422</v>
      </c>
      <c r="C316" s="29" t="s">
        <v>9</v>
      </c>
      <c r="D316" s="28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>
        <v>5552</v>
      </c>
      <c r="V316" s="27"/>
      <c r="W316" s="27"/>
      <c r="X316" s="27"/>
      <c r="Y316" s="41" t="s">
        <v>2</v>
      </c>
    </row>
    <row r="317" spans="1:25" ht="15" customHeight="1" x14ac:dyDescent="0.15">
      <c r="A317" s="57" t="s">
        <v>342</v>
      </c>
      <c r="B317" s="58"/>
      <c r="C317" s="59"/>
      <c r="D317" s="25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>
        <v>2870</v>
      </c>
      <c r="U317" s="24"/>
      <c r="V317" s="24"/>
      <c r="W317" s="24"/>
      <c r="X317" s="24"/>
      <c r="Y317" s="42" t="s">
        <v>245</v>
      </c>
    </row>
    <row r="318" spans="1:25" ht="15" customHeight="1" x14ac:dyDescent="0.15">
      <c r="A318" s="31" t="s">
        <v>100</v>
      </c>
      <c r="B318" s="30">
        <f>IF(SUM(D318:Y319)=0,"",SUM(D318:Y319))</f>
        <v>19714</v>
      </c>
      <c r="C318" s="29" t="s">
        <v>9</v>
      </c>
      <c r="D318" s="28"/>
      <c r="E318" s="27"/>
      <c r="F318" s="27"/>
      <c r="G318" s="27"/>
      <c r="H318" s="27">
        <v>11104</v>
      </c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41" t="s">
        <v>2</v>
      </c>
    </row>
    <row r="319" spans="1:25" ht="15" customHeight="1" x14ac:dyDescent="0.15">
      <c r="A319" s="57" t="s">
        <v>341</v>
      </c>
      <c r="B319" s="58"/>
      <c r="C319" s="59"/>
      <c r="D319" s="25"/>
      <c r="E319" s="24"/>
      <c r="F319" s="24"/>
      <c r="G319" s="24"/>
      <c r="H319" s="24"/>
      <c r="I319" s="24"/>
      <c r="J319" s="24"/>
      <c r="K319" s="24"/>
      <c r="L319" s="24"/>
      <c r="M319" s="24">
        <v>8610</v>
      </c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42" t="s">
        <v>245</v>
      </c>
    </row>
    <row r="320" spans="1:25" ht="15" customHeight="1" x14ac:dyDescent="0.15">
      <c r="A320" s="31" t="s">
        <v>214</v>
      </c>
      <c r="B320" s="30">
        <f>IF(SUM(D320:Y321)=0,"",SUM(D320:Y321))</f>
        <v>5552</v>
      </c>
      <c r="C320" s="29" t="s">
        <v>9</v>
      </c>
      <c r="D320" s="28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>
        <v>5552</v>
      </c>
      <c r="U320" s="27"/>
      <c r="V320" s="27"/>
      <c r="W320" s="27"/>
      <c r="X320" s="27"/>
      <c r="Y320" s="41" t="s">
        <v>2</v>
      </c>
    </row>
    <row r="321" spans="1:25" ht="15" customHeight="1" x14ac:dyDescent="0.15">
      <c r="A321" s="57" t="s">
        <v>340</v>
      </c>
      <c r="B321" s="58"/>
      <c r="C321" s="59"/>
      <c r="D321" s="25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42" t="s">
        <v>245</v>
      </c>
    </row>
    <row r="322" spans="1:25" ht="15" customHeight="1" x14ac:dyDescent="0.15">
      <c r="A322" s="31" t="s">
        <v>215</v>
      </c>
      <c r="B322" s="30">
        <f>IF(SUM(D322:Y323)=0,"",SUM(D322:Y323))</f>
        <v>2870</v>
      </c>
      <c r="C322" s="29" t="s">
        <v>9</v>
      </c>
      <c r="D322" s="28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41" t="s">
        <v>2</v>
      </c>
    </row>
    <row r="323" spans="1:25" ht="15" customHeight="1" x14ac:dyDescent="0.15">
      <c r="A323" s="57" t="s">
        <v>339</v>
      </c>
      <c r="B323" s="58"/>
      <c r="C323" s="59"/>
      <c r="D323" s="25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>
        <v>2870</v>
      </c>
      <c r="V323" s="24"/>
      <c r="W323" s="24"/>
      <c r="X323" s="24"/>
      <c r="Y323" s="42" t="s">
        <v>245</v>
      </c>
    </row>
    <row r="324" spans="1:25" ht="15" customHeight="1" x14ac:dyDescent="0.15">
      <c r="A324" s="31" t="s">
        <v>201</v>
      </c>
      <c r="B324" s="30">
        <f>IF(SUM(D324:Y325)=0,"",SUM(D324:Y325))</f>
        <v>8422</v>
      </c>
      <c r="C324" s="29" t="s">
        <v>9</v>
      </c>
      <c r="D324" s="28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>
        <v>5552</v>
      </c>
      <c r="S324" s="27"/>
      <c r="T324" s="27"/>
      <c r="U324" s="27"/>
      <c r="V324" s="27"/>
      <c r="W324" s="27"/>
      <c r="X324" s="27"/>
      <c r="Y324" s="41" t="s">
        <v>2</v>
      </c>
    </row>
    <row r="325" spans="1:25" ht="15" customHeight="1" x14ac:dyDescent="0.15">
      <c r="A325" s="57" t="s">
        <v>338</v>
      </c>
      <c r="B325" s="58"/>
      <c r="C325" s="59"/>
      <c r="D325" s="25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>
        <v>2870</v>
      </c>
      <c r="R325" s="24"/>
      <c r="S325" s="24"/>
      <c r="T325" s="24"/>
      <c r="U325" s="24"/>
      <c r="V325" s="24"/>
      <c r="W325" s="24"/>
      <c r="X325" s="24"/>
      <c r="Y325" s="42" t="s">
        <v>245</v>
      </c>
    </row>
    <row r="326" spans="1:25" ht="15" customHeight="1" x14ac:dyDescent="0.15">
      <c r="A326" s="31" t="s">
        <v>78</v>
      </c>
      <c r="B326" s="30">
        <f>IF(SUM(D326:Y327)=0,"",SUM(D326:Y327))</f>
        <v>1187</v>
      </c>
      <c r="C326" s="29" t="s">
        <v>12</v>
      </c>
      <c r="D326" s="28"/>
      <c r="E326" s="27"/>
      <c r="F326" s="27"/>
      <c r="G326" s="27">
        <v>82</v>
      </c>
      <c r="H326" s="27"/>
      <c r="I326" s="27"/>
      <c r="J326" s="27"/>
      <c r="K326" s="27"/>
      <c r="L326" s="27">
        <v>493</v>
      </c>
      <c r="M326" s="27"/>
      <c r="N326" s="27"/>
      <c r="O326" s="27"/>
      <c r="P326" s="27"/>
      <c r="Q326" s="27"/>
      <c r="R326" s="27"/>
      <c r="S326" s="27"/>
      <c r="T326" s="27"/>
      <c r="U326" s="27">
        <v>164</v>
      </c>
      <c r="V326" s="27"/>
      <c r="W326" s="27"/>
      <c r="X326" s="27"/>
      <c r="Y326" s="41" t="s">
        <v>2</v>
      </c>
    </row>
    <row r="327" spans="1:25" ht="15" customHeight="1" x14ac:dyDescent="0.15">
      <c r="A327" s="57" t="s">
        <v>337</v>
      </c>
      <c r="B327" s="58"/>
      <c r="C327" s="59"/>
      <c r="D327" s="25"/>
      <c r="E327" s="24"/>
      <c r="F327" s="24"/>
      <c r="G327" s="24"/>
      <c r="H327" s="24"/>
      <c r="I327" s="24"/>
      <c r="J327" s="24">
        <v>336</v>
      </c>
      <c r="K327" s="24"/>
      <c r="L327" s="24"/>
      <c r="M327" s="24"/>
      <c r="N327" s="24"/>
      <c r="O327" s="24"/>
      <c r="P327" s="24"/>
      <c r="Q327" s="24"/>
      <c r="R327" s="24"/>
      <c r="S327" s="24"/>
      <c r="T327" s="24">
        <v>112</v>
      </c>
      <c r="U327" s="24"/>
      <c r="V327" s="24"/>
      <c r="W327" s="24"/>
      <c r="X327" s="24"/>
      <c r="Y327" s="42" t="s">
        <v>245</v>
      </c>
    </row>
    <row r="328" spans="1:25" ht="15" customHeight="1" x14ac:dyDescent="0.15">
      <c r="A328" s="31" t="s">
        <v>244</v>
      </c>
      <c r="B328" s="30">
        <f>IF(SUM(D328:Y329)=0,"",SUM(D328:Y329))</f>
        <v>276</v>
      </c>
      <c r="C328" s="29" t="s">
        <v>12</v>
      </c>
      <c r="D328" s="28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>
        <v>164</v>
      </c>
      <c r="X328" s="27"/>
      <c r="Y328" s="41" t="s">
        <v>2</v>
      </c>
    </row>
    <row r="329" spans="1:25" ht="15" customHeight="1" x14ac:dyDescent="0.15">
      <c r="A329" s="57" t="s">
        <v>336</v>
      </c>
      <c r="B329" s="58"/>
      <c r="C329" s="59"/>
      <c r="D329" s="25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>
        <v>112</v>
      </c>
      <c r="W329" s="24"/>
      <c r="X329" s="24"/>
      <c r="Y329" s="42" t="s">
        <v>245</v>
      </c>
    </row>
    <row r="330" spans="1:25" ht="15" customHeight="1" x14ac:dyDescent="0.15">
      <c r="A330" s="31" t="s">
        <v>168</v>
      </c>
      <c r="B330" s="30">
        <f>IF(SUM(D330:Y331)=0,"",SUM(D330:Y331))</f>
        <v>85</v>
      </c>
      <c r="C330" s="29" t="s">
        <v>12</v>
      </c>
      <c r="D330" s="28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>
        <v>16</v>
      </c>
      <c r="P330" s="27"/>
      <c r="Q330" s="27"/>
      <c r="R330" s="27">
        <v>30</v>
      </c>
      <c r="S330" s="27"/>
      <c r="T330" s="27"/>
      <c r="U330" s="27"/>
      <c r="V330" s="27"/>
      <c r="W330" s="27"/>
      <c r="X330" s="27"/>
      <c r="Y330" s="41" t="s">
        <v>2</v>
      </c>
    </row>
    <row r="331" spans="1:25" ht="15" customHeight="1" x14ac:dyDescent="0.15">
      <c r="A331" s="57" t="s">
        <v>335</v>
      </c>
      <c r="B331" s="58"/>
      <c r="C331" s="59"/>
      <c r="D331" s="25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>
        <v>11</v>
      </c>
      <c r="Q331" s="24">
        <v>21</v>
      </c>
      <c r="R331" s="24"/>
      <c r="S331" s="24">
        <v>7</v>
      </c>
      <c r="T331" s="24"/>
      <c r="U331" s="24"/>
      <c r="V331" s="24"/>
      <c r="W331" s="24"/>
      <c r="X331" s="24"/>
      <c r="Y331" s="42" t="s">
        <v>245</v>
      </c>
    </row>
    <row r="332" spans="1:25" ht="15" customHeight="1" x14ac:dyDescent="0.15">
      <c r="A332" s="31"/>
      <c r="B332" s="30" t="str">
        <f>IF(SUM(D332:Y333)=0,"",SUM(D332:Y333))</f>
        <v/>
      </c>
      <c r="C332" s="29"/>
      <c r="D332" s="28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6"/>
    </row>
    <row r="333" spans="1:25" ht="15" customHeight="1" x14ac:dyDescent="0.15">
      <c r="A333" s="57"/>
      <c r="B333" s="58"/>
      <c r="C333" s="59"/>
      <c r="D333" s="25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3"/>
    </row>
    <row r="334" spans="1:25" ht="15" customHeight="1" x14ac:dyDescent="0.15">
      <c r="A334" s="31"/>
      <c r="B334" s="30" t="str">
        <f>IF(SUM(D334:Y335)=0,"",SUM(D334:Y335))</f>
        <v/>
      </c>
      <c r="C334" s="29"/>
      <c r="D334" s="28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6"/>
    </row>
    <row r="335" spans="1:25" ht="15" customHeight="1" x14ac:dyDescent="0.15">
      <c r="A335" s="57"/>
      <c r="B335" s="58"/>
      <c r="C335" s="59"/>
      <c r="D335" s="25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3"/>
    </row>
    <row r="336" spans="1:25" ht="15" customHeight="1" x14ac:dyDescent="0.15">
      <c r="A336" s="31"/>
      <c r="B336" s="30" t="str">
        <f>IF(SUM(D336:Y337)=0,"",SUM(D336:Y337))</f>
        <v/>
      </c>
      <c r="C336" s="29"/>
      <c r="D336" s="28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6"/>
    </row>
    <row r="337" spans="1:25" ht="15" customHeight="1" x14ac:dyDescent="0.15">
      <c r="A337" s="57"/>
      <c r="B337" s="58"/>
      <c r="C337" s="59"/>
      <c r="D337" s="25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3"/>
    </row>
    <row r="338" spans="1:25" ht="15" customHeight="1" x14ac:dyDescent="0.15">
      <c r="A338" s="31"/>
      <c r="B338" s="30" t="str">
        <f>IF(SUM(D338:Y339)=0,"",SUM(D338:Y339))</f>
        <v/>
      </c>
      <c r="C338" s="29"/>
      <c r="D338" s="28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6"/>
    </row>
    <row r="339" spans="1:25" ht="15" customHeight="1" x14ac:dyDescent="0.15">
      <c r="A339" s="57"/>
      <c r="B339" s="58"/>
      <c r="C339" s="59"/>
      <c r="D339" s="25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3"/>
    </row>
    <row r="340" spans="1:25" ht="15" customHeight="1" x14ac:dyDescent="0.15">
      <c r="A340" s="31"/>
      <c r="B340" s="30" t="str">
        <f>IF(SUM(D340:Y341)=0,"",SUM(D340:Y341))</f>
        <v/>
      </c>
      <c r="C340" s="29"/>
      <c r="D340" s="28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6"/>
    </row>
    <row r="341" spans="1:25" ht="15" customHeight="1" x14ac:dyDescent="0.15">
      <c r="A341" s="57"/>
      <c r="B341" s="58"/>
      <c r="C341" s="59"/>
      <c r="D341" s="25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3"/>
    </row>
    <row r="342" spans="1:25" ht="15" customHeight="1" x14ac:dyDescent="0.15">
      <c r="A342" s="31"/>
      <c r="B342" s="30" t="str">
        <f>IF(SUM(D342:Y343)=0,"",SUM(D342:Y343))</f>
        <v/>
      </c>
      <c r="C342" s="29"/>
      <c r="D342" s="28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6"/>
    </row>
    <row r="343" spans="1:25" ht="15" customHeight="1" x14ac:dyDescent="0.15">
      <c r="A343" s="57"/>
      <c r="B343" s="58"/>
      <c r="C343" s="59"/>
      <c r="D343" s="25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3"/>
    </row>
    <row r="344" spans="1:25" ht="24" customHeight="1" x14ac:dyDescent="0.15">
      <c r="A344" s="60" t="s">
        <v>538</v>
      </c>
      <c r="B344" s="60"/>
      <c r="C344" s="60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40" t="s">
        <v>334</v>
      </c>
    </row>
    <row r="345" spans="1:25" ht="21.75" customHeight="1" x14ac:dyDescent="0.15">
      <c r="A345" s="39" t="s">
        <v>333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7"/>
    </row>
    <row r="346" spans="1:25" ht="16.5" customHeight="1" x14ac:dyDescent="0.15">
      <c r="A346" s="61" t="s">
        <v>285</v>
      </c>
      <c r="B346" s="63" t="s">
        <v>6</v>
      </c>
      <c r="C346" s="65" t="s">
        <v>284</v>
      </c>
      <c r="D346" s="53" t="s">
        <v>539</v>
      </c>
      <c r="E346" s="54"/>
      <c r="F346" s="54"/>
      <c r="G346" s="54"/>
      <c r="H346" s="55"/>
      <c r="I346" s="56" t="s">
        <v>540</v>
      </c>
      <c r="J346" s="54"/>
      <c r="K346" s="54"/>
      <c r="L346" s="54"/>
      <c r="M346" s="55"/>
      <c r="N346" s="56" t="s">
        <v>541</v>
      </c>
      <c r="O346" s="54"/>
      <c r="P346" s="54"/>
      <c r="Q346" s="54"/>
      <c r="R346" s="55"/>
      <c r="S346" s="56" t="s">
        <v>542</v>
      </c>
      <c r="T346" s="54"/>
      <c r="U346" s="54"/>
      <c r="V346" s="54"/>
      <c r="W346" s="55"/>
      <c r="X346" s="36"/>
      <c r="Y346" s="35"/>
    </row>
    <row r="347" spans="1:25" ht="16.5" customHeight="1" x14ac:dyDescent="0.15">
      <c r="A347" s="62"/>
      <c r="B347" s="64"/>
      <c r="C347" s="66"/>
      <c r="D347" s="34" t="s">
        <v>279</v>
      </c>
      <c r="E347" s="33" t="s">
        <v>283</v>
      </c>
      <c r="F347" s="33" t="s">
        <v>282</v>
      </c>
      <c r="G347" s="33" t="s">
        <v>281</v>
      </c>
      <c r="H347" s="33" t="s">
        <v>280</v>
      </c>
      <c r="I347" s="33" t="s">
        <v>279</v>
      </c>
      <c r="J347" s="33" t="s">
        <v>283</v>
      </c>
      <c r="K347" s="33" t="s">
        <v>282</v>
      </c>
      <c r="L347" s="33" t="s">
        <v>281</v>
      </c>
      <c r="M347" s="33" t="s">
        <v>280</v>
      </c>
      <c r="N347" s="33" t="s">
        <v>279</v>
      </c>
      <c r="O347" s="33" t="s">
        <v>283</v>
      </c>
      <c r="P347" s="33" t="s">
        <v>282</v>
      </c>
      <c r="Q347" s="33" t="s">
        <v>281</v>
      </c>
      <c r="R347" s="33" t="s">
        <v>280</v>
      </c>
      <c r="S347" s="33" t="s">
        <v>279</v>
      </c>
      <c r="T347" s="33" t="s">
        <v>283</v>
      </c>
      <c r="U347" s="33" t="s">
        <v>282</v>
      </c>
      <c r="V347" s="33" t="s">
        <v>281</v>
      </c>
      <c r="W347" s="33" t="s">
        <v>280</v>
      </c>
      <c r="X347" s="33"/>
      <c r="Y347" s="32"/>
    </row>
    <row r="348" spans="1:25" ht="15" customHeight="1" x14ac:dyDescent="0.15">
      <c r="A348" s="31" t="s">
        <v>332</v>
      </c>
      <c r="B348" s="30">
        <f>IF(SUM(D348:Y349)=0,"",SUM(D348:Y349))</f>
        <v>3361</v>
      </c>
      <c r="C348" s="29" t="s">
        <v>9</v>
      </c>
      <c r="D348" s="28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>
        <v>3361</v>
      </c>
      <c r="X348" s="27"/>
      <c r="Y348" s="41" t="s">
        <v>2</v>
      </c>
    </row>
    <row r="349" spans="1:25" ht="15" customHeight="1" x14ac:dyDescent="0.15">
      <c r="A349" s="57" t="s">
        <v>331</v>
      </c>
      <c r="B349" s="58"/>
      <c r="C349" s="59"/>
      <c r="D349" s="25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42" t="s">
        <v>245</v>
      </c>
    </row>
    <row r="350" spans="1:25" ht="15" customHeight="1" x14ac:dyDescent="0.15">
      <c r="A350" s="31" t="s">
        <v>330</v>
      </c>
      <c r="B350" s="30">
        <f>IF(SUM(D350:Y351)=0,"",SUM(D350:Y351))</f>
        <v>2308</v>
      </c>
      <c r="C350" s="29" t="s">
        <v>9</v>
      </c>
      <c r="D350" s="28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>
        <v>2308</v>
      </c>
      <c r="X350" s="27"/>
      <c r="Y350" s="41" t="s">
        <v>2</v>
      </c>
    </row>
    <row r="351" spans="1:25" ht="15" customHeight="1" x14ac:dyDescent="0.15">
      <c r="A351" s="57" t="s">
        <v>329</v>
      </c>
      <c r="B351" s="58"/>
      <c r="C351" s="59"/>
      <c r="D351" s="25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42" t="s">
        <v>245</v>
      </c>
    </row>
    <row r="352" spans="1:25" ht="15" customHeight="1" x14ac:dyDescent="0.15">
      <c r="A352" s="31" t="s">
        <v>328</v>
      </c>
      <c r="B352" s="30">
        <f>IF(SUM(D352:Y353)=0,"",SUM(D352:Y353))</f>
        <v>2870</v>
      </c>
      <c r="C352" s="29" t="s">
        <v>9</v>
      </c>
      <c r="D352" s="28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41" t="s">
        <v>2</v>
      </c>
    </row>
    <row r="353" spans="1:25" ht="15" customHeight="1" x14ac:dyDescent="0.15">
      <c r="A353" s="57" t="s">
        <v>327</v>
      </c>
      <c r="B353" s="58"/>
      <c r="C353" s="59"/>
      <c r="D353" s="25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>
        <v>2870</v>
      </c>
      <c r="W353" s="24"/>
      <c r="X353" s="24"/>
      <c r="Y353" s="42" t="s">
        <v>245</v>
      </c>
    </row>
    <row r="354" spans="1:25" ht="15" customHeight="1" x14ac:dyDescent="0.15">
      <c r="A354" s="31" t="s">
        <v>326</v>
      </c>
      <c r="B354" s="30">
        <f>IF(SUM(D354:Y355)=0,"",SUM(D354:Y355))</f>
        <v>3365</v>
      </c>
      <c r="C354" s="29" t="s">
        <v>9</v>
      </c>
      <c r="D354" s="28"/>
      <c r="E354" s="27"/>
      <c r="F354" s="27"/>
      <c r="G354" s="27"/>
      <c r="H354" s="27">
        <v>3365</v>
      </c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41" t="s">
        <v>2</v>
      </c>
    </row>
    <row r="355" spans="1:25" ht="15" customHeight="1" x14ac:dyDescent="0.15">
      <c r="A355" s="57" t="s">
        <v>316</v>
      </c>
      <c r="B355" s="58"/>
      <c r="C355" s="59"/>
      <c r="D355" s="25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42" t="s">
        <v>245</v>
      </c>
    </row>
    <row r="356" spans="1:25" ht="15" customHeight="1" x14ac:dyDescent="0.15">
      <c r="A356" s="31" t="s">
        <v>325</v>
      </c>
      <c r="B356" s="30">
        <f>IF(SUM(D356:Y357)=0,"",SUM(D356:Y357))</f>
        <v>2308</v>
      </c>
      <c r="C356" s="29" t="s">
        <v>9</v>
      </c>
      <c r="D356" s="28"/>
      <c r="E356" s="27"/>
      <c r="F356" s="27"/>
      <c r="G356" s="27"/>
      <c r="H356" s="27">
        <v>2308</v>
      </c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41" t="s">
        <v>2</v>
      </c>
    </row>
    <row r="357" spans="1:25" ht="15" customHeight="1" x14ac:dyDescent="0.15">
      <c r="A357" s="57" t="s">
        <v>314</v>
      </c>
      <c r="B357" s="58"/>
      <c r="C357" s="59"/>
      <c r="D357" s="25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42" t="s">
        <v>245</v>
      </c>
    </row>
    <row r="358" spans="1:25" ht="15" customHeight="1" x14ac:dyDescent="0.15">
      <c r="A358" s="31" t="s">
        <v>324</v>
      </c>
      <c r="B358" s="30">
        <f>IF(SUM(D358:Y359)=0,"",SUM(D358:Y359))</f>
        <v>2870</v>
      </c>
      <c r="C358" s="29" t="s">
        <v>9</v>
      </c>
      <c r="D358" s="28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41" t="s">
        <v>2</v>
      </c>
    </row>
    <row r="359" spans="1:25" ht="15" customHeight="1" x14ac:dyDescent="0.15">
      <c r="A359" s="57" t="s">
        <v>312</v>
      </c>
      <c r="B359" s="58"/>
      <c r="C359" s="59"/>
      <c r="D359" s="25"/>
      <c r="E359" s="24"/>
      <c r="F359" s="24"/>
      <c r="G359" s="24">
        <v>2870</v>
      </c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42" t="s">
        <v>245</v>
      </c>
    </row>
    <row r="360" spans="1:25" ht="15" customHeight="1" x14ac:dyDescent="0.15">
      <c r="A360" s="31" t="s">
        <v>323</v>
      </c>
      <c r="B360" s="30">
        <f>IF(SUM(D360:Y361)=0,"",SUM(D360:Y361))</f>
        <v>3365</v>
      </c>
      <c r="C360" s="29" t="s">
        <v>9</v>
      </c>
      <c r="D360" s="28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>
        <v>3365</v>
      </c>
      <c r="S360" s="27"/>
      <c r="T360" s="27"/>
      <c r="U360" s="27"/>
      <c r="V360" s="27"/>
      <c r="W360" s="27"/>
      <c r="X360" s="27"/>
      <c r="Y360" s="41" t="s">
        <v>2</v>
      </c>
    </row>
    <row r="361" spans="1:25" ht="15" customHeight="1" x14ac:dyDescent="0.15">
      <c r="A361" s="57" t="s">
        <v>322</v>
      </c>
      <c r="B361" s="58"/>
      <c r="C361" s="59"/>
      <c r="D361" s="25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42" t="s">
        <v>245</v>
      </c>
    </row>
    <row r="362" spans="1:25" ht="15" customHeight="1" x14ac:dyDescent="0.15">
      <c r="A362" s="31" t="s">
        <v>321</v>
      </c>
      <c r="B362" s="30">
        <f>IF(SUM(D362:Y363)=0,"",SUM(D362:Y363))</f>
        <v>2308</v>
      </c>
      <c r="C362" s="29" t="s">
        <v>9</v>
      </c>
      <c r="D362" s="28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>
        <v>2308</v>
      </c>
      <c r="S362" s="27"/>
      <c r="T362" s="27"/>
      <c r="U362" s="27"/>
      <c r="V362" s="27"/>
      <c r="W362" s="27"/>
      <c r="X362" s="27"/>
      <c r="Y362" s="41" t="s">
        <v>2</v>
      </c>
    </row>
    <row r="363" spans="1:25" ht="15" customHeight="1" x14ac:dyDescent="0.15">
      <c r="A363" s="57" t="s">
        <v>320</v>
      </c>
      <c r="B363" s="58"/>
      <c r="C363" s="59"/>
      <c r="D363" s="25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42" t="s">
        <v>245</v>
      </c>
    </row>
    <row r="364" spans="1:25" ht="15" customHeight="1" x14ac:dyDescent="0.15">
      <c r="A364" s="31" t="s">
        <v>319</v>
      </c>
      <c r="B364" s="30">
        <f>IF(SUM(D364:Y365)=0,"",SUM(D364:Y365))</f>
        <v>2870</v>
      </c>
      <c r="C364" s="29" t="s">
        <v>9</v>
      </c>
      <c r="D364" s="28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41" t="s">
        <v>2</v>
      </c>
    </row>
    <row r="365" spans="1:25" ht="15" customHeight="1" x14ac:dyDescent="0.15">
      <c r="A365" s="57" t="s">
        <v>318</v>
      </c>
      <c r="B365" s="58"/>
      <c r="C365" s="59"/>
      <c r="D365" s="25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>
        <v>2870</v>
      </c>
      <c r="R365" s="24"/>
      <c r="S365" s="24"/>
      <c r="T365" s="24"/>
      <c r="U365" s="24"/>
      <c r="V365" s="24"/>
      <c r="W365" s="24"/>
      <c r="X365" s="24"/>
      <c r="Y365" s="42" t="s">
        <v>245</v>
      </c>
    </row>
    <row r="366" spans="1:25" ht="15" customHeight="1" x14ac:dyDescent="0.15">
      <c r="A366" s="31" t="s">
        <v>317</v>
      </c>
      <c r="B366" s="30">
        <f>IF(SUM(D366:Y367)=0,"",SUM(D366:Y367))</f>
        <v>1550</v>
      </c>
      <c r="C366" s="29" t="s">
        <v>9</v>
      </c>
      <c r="D366" s="28"/>
      <c r="E366" s="27"/>
      <c r="F366" s="27"/>
      <c r="G366" s="27"/>
      <c r="H366" s="27"/>
      <c r="I366" s="27"/>
      <c r="J366" s="27"/>
      <c r="K366" s="27"/>
      <c r="L366" s="27"/>
      <c r="M366" s="27">
        <v>1550</v>
      </c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41" t="s">
        <v>2</v>
      </c>
    </row>
    <row r="367" spans="1:25" ht="15" customHeight="1" x14ac:dyDescent="0.15">
      <c r="A367" s="57" t="s">
        <v>316</v>
      </c>
      <c r="B367" s="58"/>
      <c r="C367" s="59"/>
      <c r="D367" s="25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42" t="s">
        <v>245</v>
      </c>
    </row>
    <row r="368" spans="1:25" ht="15" customHeight="1" x14ac:dyDescent="0.15">
      <c r="A368" s="31" t="s">
        <v>315</v>
      </c>
      <c r="B368" s="30">
        <f>IF(SUM(D368:Y369)=0,"",SUM(D368:Y369))</f>
        <v>4002</v>
      </c>
      <c r="C368" s="29" t="s">
        <v>9</v>
      </c>
      <c r="D368" s="28"/>
      <c r="E368" s="27"/>
      <c r="F368" s="27"/>
      <c r="G368" s="27"/>
      <c r="H368" s="27"/>
      <c r="I368" s="27"/>
      <c r="J368" s="27"/>
      <c r="K368" s="27"/>
      <c r="L368" s="27"/>
      <c r="M368" s="27">
        <v>4002</v>
      </c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41" t="s">
        <v>2</v>
      </c>
    </row>
    <row r="369" spans="1:25" ht="15" customHeight="1" x14ac:dyDescent="0.15">
      <c r="A369" s="57" t="s">
        <v>314</v>
      </c>
      <c r="B369" s="58"/>
      <c r="C369" s="59"/>
      <c r="D369" s="25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42" t="s">
        <v>245</v>
      </c>
    </row>
    <row r="370" spans="1:25" ht="15" customHeight="1" x14ac:dyDescent="0.15">
      <c r="A370" s="31" t="s">
        <v>313</v>
      </c>
      <c r="B370" s="30">
        <f>IF(SUM(D370:Y371)=0,"",SUM(D370:Y371))</f>
        <v>2870</v>
      </c>
      <c r="C370" s="29" t="s">
        <v>9</v>
      </c>
      <c r="D370" s="28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41" t="s">
        <v>2</v>
      </c>
    </row>
    <row r="371" spans="1:25" ht="15" customHeight="1" x14ac:dyDescent="0.15">
      <c r="A371" s="57" t="s">
        <v>312</v>
      </c>
      <c r="B371" s="58"/>
      <c r="C371" s="59"/>
      <c r="D371" s="25"/>
      <c r="E371" s="24"/>
      <c r="F371" s="24"/>
      <c r="G371" s="24"/>
      <c r="H371" s="24"/>
      <c r="I371" s="24"/>
      <c r="J371" s="24"/>
      <c r="K371" s="24"/>
      <c r="L371" s="24">
        <v>2870</v>
      </c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42" t="s">
        <v>245</v>
      </c>
    </row>
    <row r="372" spans="1:25" ht="15" customHeight="1" x14ac:dyDescent="0.15">
      <c r="A372" s="31"/>
      <c r="B372" s="30" t="str">
        <f>IF(SUM(D372:Y373)=0,"",SUM(D372:Y373))</f>
        <v/>
      </c>
      <c r="C372" s="29"/>
      <c r="D372" s="28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6"/>
    </row>
    <row r="373" spans="1:25" ht="15" customHeight="1" x14ac:dyDescent="0.15">
      <c r="A373" s="57"/>
      <c r="B373" s="58"/>
      <c r="C373" s="59"/>
      <c r="D373" s="25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3"/>
    </row>
    <row r="374" spans="1:25" ht="15" customHeight="1" x14ac:dyDescent="0.15">
      <c r="A374" s="31"/>
      <c r="B374" s="30" t="str">
        <f>IF(SUM(D374:Y375)=0,"",SUM(D374:Y375))</f>
        <v/>
      </c>
      <c r="C374" s="29"/>
      <c r="D374" s="28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6"/>
    </row>
    <row r="375" spans="1:25" ht="15" customHeight="1" x14ac:dyDescent="0.15">
      <c r="A375" s="57"/>
      <c r="B375" s="58"/>
      <c r="C375" s="59"/>
      <c r="D375" s="25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3"/>
    </row>
    <row r="376" spans="1:25" ht="15" customHeight="1" x14ac:dyDescent="0.15">
      <c r="A376" s="31"/>
      <c r="B376" s="30" t="str">
        <f>IF(SUM(D376:Y377)=0,"",SUM(D376:Y377))</f>
        <v/>
      </c>
      <c r="C376" s="29"/>
      <c r="D376" s="28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6"/>
    </row>
    <row r="377" spans="1:25" ht="15" customHeight="1" x14ac:dyDescent="0.15">
      <c r="A377" s="57"/>
      <c r="B377" s="58"/>
      <c r="C377" s="59"/>
      <c r="D377" s="25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3"/>
    </row>
    <row r="378" spans="1:25" ht="15" customHeight="1" x14ac:dyDescent="0.15">
      <c r="A378" s="31"/>
      <c r="B378" s="30" t="str">
        <f>IF(SUM(D378:Y379)=0,"",SUM(D378:Y379))</f>
        <v/>
      </c>
      <c r="C378" s="29"/>
      <c r="D378" s="28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6"/>
    </row>
    <row r="379" spans="1:25" ht="15" customHeight="1" x14ac:dyDescent="0.15">
      <c r="A379" s="57"/>
      <c r="B379" s="58"/>
      <c r="C379" s="59"/>
      <c r="D379" s="25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3"/>
    </row>
    <row r="380" spans="1:25" ht="15" customHeight="1" x14ac:dyDescent="0.15">
      <c r="A380" s="31"/>
      <c r="B380" s="30" t="str">
        <f>IF(SUM(D380:Y381)=0,"",SUM(D380:Y381))</f>
        <v/>
      </c>
      <c r="C380" s="29"/>
      <c r="D380" s="28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6"/>
    </row>
    <row r="381" spans="1:25" ht="15" customHeight="1" x14ac:dyDescent="0.15">
      <c r="A381" s="57"/>
      <c r="B381" s="58"/>
      <c r="C381" s="59"/>
      <c r="D381" s="25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3"/>
    </row>
    <row r="382" spans="1:25" ht="24" customHeight="1" x14ac:dyDescent="0.15">
      <c r="A382" s="60" t="s">
        <v>538</v>
      </c>
      <c r="B382" s="60"/>
      <c r="C382" s="60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40" t="s">
        <v>311</v>
      </c>
    </row>
    <row r="383" spans="1:25" ht="21.75" customHeight="1" x14ac:dyDescent="0.15">
      <c r="A383" s="39" t="s">
        <v>310</v>
      </c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7"/>
    </row>
    <row r="384" spans="1:25" ht="16.5" customHeight="1" x14ac:dyDescent="0.15">
      <c r="A384" s="61" t="s">
        <v>285</v>
      </c>
      <c r="B384" s="63" t="s">
        <v>6</v>
      </c>
      <c r="C384" s="65" t="s">
        <v>284</v>
      </c>
      <c r="D384" s="53" t="s">
        <v>539</v>
      </c>
      <c r="E384" s="54"/>
      <c r="F384" s="54"/>
      <c r="G384" s="54"/>
      <c r="H384" s="55"/>
      <c r="I384" s="56" t="s">
        <v>540</v>
      </c>
      <c r="J384" s="54"/>
      <c r="K384" s="54"/>
      <c r="L384" s="54"/>
      <c r="M384" s="55"/>
      <c r="N384" s="56" t="s">
        <v>541</v>
      </c>
      <c r="O384" s="54"/>
      <c r="P384" s="54"/>
      <c r="Q384" s="54"/>
      <c r="R384" s="55"/>
      <c r="S384" s="56" t="s">
        <v>542</v>
      </c>
      <c r="T384" s="54"/>
      <c r="U384" s="54"/>
      <c r="V384" s="54"/>
      <c r="W384" s="55"/>
      <c r="X384" s="36"/>
      <c r="Y384" s="35"/>
    </row>
    <row r="385" spans="1:25" ht="16.5" customHeight="1" x14ac:dyDescent="0.15">
      <c r="A385" s="62"/>
      <c r="B385" s="64"/>
      <c r="C385" s="66"/>
      <c r="D385" s="34" t="s">
        <v>279</v>
      </c>
      <c r="E385" s="33" t="s">
        <v>283</v>
      </c>
      <c r="F385" s="33" t="s">
        <v>282</v>
      </c>
      <c r="G385" s="33" t="s">
        <v>281</v>
      </c>
      <c r="H385" s="33" t="s">
        <v>280</v>
      </c>
      <c r="I385" s="33" t="s">
        <v>279</v>
      </c>
      <c r="J385" s="33" t="s">
        <v>283</v>
      </c>
      <c r="K385" s="33" t="s">
        <v>282</v>
      </c>
      <c r="L385" s="33" t="s">
        <v>281</v>
      </c>
      <c r="M385" s="33" t="s">
        <v>280</v>
      </c>
      <c r="N385" s="33" t="s">
        <v>279</v>
      </c>
      <c r="O385" s="33" t="s">
        <v>283</v>
      </c>
      <c r="P385" s="33" t="s">
        <v>282</v>
      </c>
      <c r="Q385" s="33" t="s">
        <v>281</v>
      </c>
      <c r="R385" s="33" t="s">
        <v>280</v>
      </c>
      <c r="S385" s="33" t="s">
        <v>279</v>
      </c>
      <c r="T385" s="33" t="s">
        <v>283</v>
      </c>
      <c r="U385" s="33" t="s">
        <v>282</v>
      </c>
      <c r="V385" s="33" t="s">
        <v>281</v>
      </c>
      <c r="W385" s="33" t="s">
        <v>280</v>
      </c>
      <c r="X385" s="33"/>
      <c r="Y385" s="32"/>
    </row>
    <row r="386" spans="1:25" ht="15" customHeight="1" x14ac:dyDescent="0.15">
      <c r="A386" s="31" t="s">
        <v>309</v>
      </c>
      <c r="B386" s="30">
        <f>IF(SUM(D386:Y387)=0,"",SUM(D386:Y387))</f>
        <v>3100</v>
      </c>
      <c r="C386" s="29" t="s">
        <v>9</v>
      </c>
      <c r="D386" s="28"/>
      <c r="E386" s="27">
        <v>1550</v>
      </c>
      <c r="F386" s="27"/>
      <c r="G386" s="27"/>
      <c r="H386" s="27"/>
      <c r="I386" s="27"/>
      <c r="J386" s="27"/>
      <c r="K386" s="27"/>
      <c r="L386" s="27"/>
      <c r="M386" s="27"/>
      <c r="N386" s="27"/>
      <c r="O386" s="27">
        <v>1550</v>
      </c>
      <c r="P386" s="27"/>
      <c r="Q386" s="27"/>
      <c r="R386" s="27"/>
      <c r="S386" s="27"/>
      <c r="T386" s="27"/>
      <c r="U386" s="27"/>
      <c r="V386" s="27"/>
      <c r="W386" s="27"/>
      <c r="X386" s="27"/>
      <c r="Y386" s="41" t="s">
        <v>2</v>
      </c>
    </row>
    <row r="387" spans="1:25" ht="15" customHeight="1" x14ac:dyDescent="0.15">
      <c r="A387" s="57" t="s">
        <v>308</v>
      </c>
      <c r="B387" s="58"/>
      <c r="C387" s="59"/>
      <c r="D387" s="25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42" t="s">
        <v>245</v>
      </c>
    </row>
    <row r="388" spans="1:25" ht="15" customHeight="1" x14ac:dyDescent="0.15">
      <c r="A388" s="31" t="s">
        <v>307</v>
      </c>
      <c r="B388" s="30">
        <f>IF(SUM(D388:Y389)=0,"",SUM(D388:Y389))</f>
        <v>8004</v>
      </c>
      <c r="C388" s="29" t="s">
        <v>9</v>
      </c>
      <c r="D388" s="28"/>
      <c r="E388" s="27">
        <v>4002</v>
      </c>
      <c r="F388" s="27"/>
      <c r="G388" s="27"/>
      <c r="H388" s="27"/>
      <c r="I388" s="27"/>
      <c r="J388" s="27"/>
      <c r="K388" s="27"/>
      <c r="L388" s="27"/>
      <c r="M388" s="27"/>
      <c r="N388" s="27"/>
      <c r="O388" s="27">
        <v>4002</v>
      </c>
      <c r="P388" s="27"/>
      <c r="Q388" s="27"/>
      <c r="R388" s="27"/>
      <c r="S388" s="27"/>
      <c r="T388" s="27"/>
      <c r="U388" s="27"/>
      <c r="V388" s="27"/>
      <c r="W388" s="27"/>
      <c r="X388" s="27"/>
      <c r="Y388" s="41" t="s">
        <v>2</v>
      </c>
    </row>
    <row r="389" spans="1:25" ht="15" customHeight="1" x14ac:dyDescent="0.15">
      <c r="A389" s="57" t="s">
        <v>306</v>
      </c>
      <c r="B389" s="58"/>
      <c r="C389" s="59"/>
      <c r="D389" s="25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42" t="s">
        <v>245</v>
      </c>
    </row>
    <row r="390" spans="1:25" ht="15" customHeight="1" x14ac:dyDescent="0.15">
      <c r="A390" s="31" t="s">
        <v>305</v>
      </c>
      <c r="B390" s="30">
        <f>IF(SUM(D390:Y391)=0,"",SUM(D390:Y391))</f>
        <v>5740</v>
      </c>
      <c r="C390" s="29" t="s">
        <v>9</v>
      </c>
      <c r="D390" s="28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41" t="s">
        <v>2</v>
      </c>
    </row>
    <row r="391" spans="1:25" ht="15" customHeight="1" x14ac:dyDescent="0.15">
      <c r="A391" s="57" t="s">
        <v>304</v>
      </c>
      <c r="B391" s="58"/>
      <c r="C391" s="59"/>
      <c r="D391" s="25"/>
      <c r="E391" s="24"/>
      <c r="F391" s="24">
        <v>2870</v>
      </c>
      <c r="G391" s="24"/>
      <c r="H391" s="24"/>
      <c r="I391" s="24"/>
      <c r="J391" s="24"/>
      <c r="K391" s="24"/>
      <c r="L391" s="24"/>
      <c r="M391" s="24"/>
      <c r="N391" s="24"/>
      <c r="O391" s="24"/>
      <c r="P391" s="24">
        <v>2870</v>
      </c>
      <c r="Q391" s="24"/>
      <c r="R391" s="24"/>
      <c r="S391" s="24"/>
      <c r="T391" s="24"/>
      <c r="U391" s="24"/>
      <c r="V391" s="24"/>
      <c r="W391" s="24"/>
      <c r="X391" s="24"/>
      <c r="Y391" s="42" t="s">
        <v>245</v>
      </c>
    </row>
    <row r="392" spans="1:25" ht="15" customHeight="1" x14ac:dyDescent="0.15">
      <c r="A392" s="31" t="s">
        <v>303</v>
      </c>
      <c r="B392" s="30">
        <f>IF(SUM(D392:Y393)=0,"",SUM(D392:Y393))</f>
        <v>3100</v>
      </c>
      <c r="C392" s="29" t="s">
        <v>9</v>
      </c>
      <c r="D392" s="28"/>
      <c r="E392" s="27"/>
      <c r="F392" s="27"/>
      <c r="G392" s="27"/>
      <c r="H392" s="27"/>
      <c r="I392" s="27"/>
      <c r="J392" s="27">
        <v>1550</v>
      </c>
      <c r="K392" s="27"/>
      <c r="L392" s="27"/>
      <c r="M392" s="27"/>
      <c r="N392" s="27"/>
      <c r="O392" s="27"/>
      <c r="P392" s="27"/>
      <c r="Q392" s="27"/>
      <c r="R392" s="27"/>
      <c r="S392" s="27"/>
      <c r="T392" s="27">
        <v>1550</v>
      </c>
      <c r="U392" s="27"/>
      <c r="V392" s="27"/>
      <c r="W392" s="27"/>
      <c r="X392" s="27"/>
      <c r="Y392" s="41" t="s">
        <v>2</v>
      </c>
    </row>
    <row r="393" spans="1:25" ht="15" customHeight="1" x14ac:dyDescent="0.15">
      <c r="A393" s="57" t="s">
        <v>302</v>
      </c>
      <c r="B393" s="58"/>
      <c r="C393" s="59"/>
      <c r="D393" s="25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42" t="s">
        <v>245</v>
      </c>
    </row>
    <row r="394" spans="1:25" ht="15" customHeight="1" x14ac:dyDescent="0.15">
      <c r="A394" s="31" t="s">
        <v>301</v>
      </c>
      <c r="B394" s="30">
        <f>IF(SUM(D394:Y395)=0,"",SUM(D394:Y395))</f>
        <v>8004</v>
      </c>
      <c r="C394" s="29" t="s">
        <v>9</v>
      </c>
      <c r="D394" s="28"/>
      <c r="E394" s="27"/>
      <c r="F394" s="27"/>
      <c r="G394" s="27"/>
      <c r="H394" s="27"/>
      <c r="I394" s="27"/>
      <c r="J394" s="27">
        <v>4002</v>
      </c>
      <c r="K394" s="27"/>
      <c r="L394" s="27"/>
      <c r="M394" s="27"/>
      <c r="N394" s="27"/>
      <c r="O394" s="27"/>
      <c r="P394" s="27"/>
      <c r="Q394" s="27"/>
      <c r="R394" s="27"/>
      <c r="S394" s="27"/>
      <c r="T394" s="27">
        <v>4002</v>
      </c>
      <c r="U394" s="27"/>
      <c r="V394" s="27"/>
      <c r="W394" s="27"/>
      <c r="X394" s="27"/>
      <c r="Y394" s="41" t="s">
        <v>2</v>
      </c>
    </row>
    <row r="395" spans="1:25" ht="15" customHeight="1" x14ac:dyDescent="0.15">
      <c r="A395" s="57" t="s">
        <v>300</v>
      </c>
      <c r="B395" s="58"/>
      <c r="C395" s="59"/>
      <c r="D395" s="25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42" t="s">
        <v>245</v>
      </c>
    </row>
    <row r="396" spans="1:25" ht="15" customHeight="1" x14ac:dyDescent="0.15">
      <c r="A396" s="31" t="s">
        <v>299</v>
      </c>
      <c r="B396" s="30">
        <f>IF(SUM(D396:Y397)=0,"",SUM(D396:Y397))</f>
        <v>5740</v>
      </c>
      <c r="C396" s="29" t="s">
        <v>9</v>
      </c>
      <c r="D396" s="28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41" t="s">
        <v>2</v>
      </c>
    </row>
    <row r="397" spans="1:25" ht="15" customHeight="1" x14ac:dyDescent="0.15">
      <c r="A397" s="57" t="s">
        <v>298</v>
      </c>
      <c r="B397" s="58"/>
      <c r="C397" s="59"/>
      <c r="D397" s="25"/>
      <c r="E397" s="24"/>
      <c r="F397" s="24"/>
      <c r="G397" s="24"/>
      <c r="H397" s="24"/>
      <c r="I397" s="24"/>
      <c r="J397" s="24"/>
      <c r="K397" s="24">
        <v>2870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>
        <v>2870</v>
      </c>
      <c r="V397" s="24"/>
      <c r="W397" s="24"/>
      <c r="X397" s="24"/>
      <c r="Y397" s="42" t="s">
        <v>245</v>
      </c>
    </row>
    <row r="398" spans="1:25" ht="15" customHeight="1" x14ac:dyDescent="0.15">
      <c r="A398" s="31"/>
      <c r="B398" s="30" t="str">
        <f>IF(SUM(D398:Y399)=0,"",SUM(D398:Y399))</f>
        <v/>
      </c>
      <c r="C398" s="29"/>
      <c r="D398" s="28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6"/>
    </row>
    <row r="399" spans="1:25" ht="15" customHeight="1" x14ac:dyDescent="0.15">
      <c r="A399" s="57"/>
      <c r="B399" s="58"/>
      <c r="C399" s="59"/>
      <c r="D399" s="25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3"/>
    </row>
    <row r="400" spans="1:25" ht="15" customHeight="1" x14ac:dyDescent="0.15">
      <c r="A400" s="31"/>
      <c r="B400" s="30" t="str">
        <f>IF(SUM(D400:Y401)=0,"",SUM(D400:Y401))</f>
        <v/>
      </c>
      <c r="C400" s="29"/>
      <c r="D400" s="28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6"/>
    </row>
    <row r="401" spans="1:25" ht="15" customHeight="1" x14ac:dyDescent="0.15">
      <c r="A401" s="57"/>
      <c r="B401" s="58"/>
      <c r="C401" s="59"/>
      <c r="D401" s="25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3"/>
    </row>
    <row r="402" spans="1:25" ht="15" customHeight="1" x14ac:dyDescent="0.15">
      <c r="A402" s="31"/>
      <c r="B402" s="30" t="str">
        <f>IF(SUM(D402:Y403)=0,"",SUM(D402:Y403))</f>
        <v/>
      </c>
      <c r="C402" s="29"/>
      <c r="D402" s="28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6"/>
    </row>
    <row r="403" spans="1:25" ht="15" customHeight="1" x14ac:dyDescent="0.15">
      <c r="A403" s="57"/>
      <c r="B403" s="58"/>
      <c r="C403" s="59"/>
      <c r="D403" s="25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3"/>
    </row>
    <row r="404" spans="1:25" ht="15" customHeight="1" x14ac:dyDescent="0.15">
      <c r="A404" s="31"/>
      <c r="B404" s="30" t="str">
        <f>IF(SUM(D404:Y405)=0,"",SUM(D404:Y405))</f>
        <v/>
      </c>
      <c r="C404" s="29"/>
      <c r="D404" s="28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6"/>
    </row>
    <row r="405" spans="1:25" ht="15" customHeight="1" x14ac:dyDescent="0.15">
      <c r="A405" s="57"/>
      <c r="B405" s="58"/>
      <c r="C405" s="59"/>
      <c r="D405" s="25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3"/>
    </row>
    <row r="406" spans="1:25" ht="15" customHeight="1" x14ac:dyDescent="0.15">
      <c r="A406" s="31"/>
      <c r="B406" s="30" t="str">
        <f>IF(SUM(D406:Y407)=0,"",SUM(D406:Y407))</f>
        <v/>
      </c>
      <c r="C406" s="29"/>
      <c r="D406" s="28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6"/>
    </row>
    <row r="407" spans="1:25" ht="15" customHeight="1" x14ac:dyDescent="0.15">
      <c r="A407" s="57"/>
      <c r="B407" s="58"/>
      <c r="C407" s="59"/>
      <c r="D407" s="25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3"/>
    </row>
    <row r="408" spans="1:25" ht="15" customHeight="1" x14ac:dyDescent="0.15">
      <c r="A408" s="31"/>
      <c r="B408" s="30" t="str">
        <f>IF(SUM(D408:Y409)=0,"",SUM(D408:Y409))</f>
        <v/>
      </c>
      <c r="C408" s="29"/>
      <c r="D408" s="28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6"/>
    </row>
    <row r="409" spans="1:25" ht="15" customHeight="1" x14ac:dyDescent="0.15">
      <c r="A409" s="57"/>
      <c r="B409" s="58"/>
      <c r="C409" s="59"/>
      <c r="D409" s="25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3"/>
    </row>
    <row r="410" spans="1:25" ht="15" customHeight="1" x14ac:dyDescent="0.15">
      <c r="A410" s="31"/>
      <c r="B410" s="30" t="str">
        <f>IF(SUM(D410:Y411)=0,"",SUM(D410:Y411))</f>
        <v/>
      </c>
      <c r="C410" s="29"/>
      <c r="D410" s="28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6"/>
    </row>
    <row r="411" spans="1:25" ht="15" customHeight="1" x14ac:dyDescent="0.15">
      <c r="A411" s="57"/>
      <c r="B411" s="58"/>
      <c r="C411" s="59"/>
      <c r="D411" s="25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3"/>
    </row>
    <row r="412" spans="1:25" ht="15" customHeight="1" x14ac:dyDescent="0.15">
      <c r="A412" s="31"/>
      <c r="B412" s="30" t="str">
        <f>IF(SUM(D412:Y413)=0,"",SUM(D412:Y413))</f>
        <v/>
      </c>
      <c r="C412" s="29"/>
      <c r="D412" s="28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6"/>
    </row>
    <row r="413" spans="1:25" ht="15" customHeight="1" x14ac:dyDescent="0.15">
      <c r="A413" s="57"/>
      <c r="B413" s="58"/>
      <c r="C413" s="59"/>
      <c r="D413" s="25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3"/>
    </row>
    <row r="414" spans="1:25" ht="15" customHeight="1" x14ac:dyDescent="0.15">
      <c r="A414" s="31"/>
      <c r="B414" s="30" t="str">
        <f>IF(SUM(D414:Y415)=0,"",SUM(D414:Y415))</f>
        <v/>
      </c>
      <c r="C414" s="29"/>
      <c r="D414" s="28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6"/>
    </row>
    <row r="415" spans="1:25" ht="15" customHeight="1" x14ac:dyDescent="0.15">
      <c r="A415" s="57"/>
      <c r="B415" s="58"/>
      <c r="C415" s="59"/>
      <c r="D415" s="25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3"/>
    </row>
    <row r="416" spans="1:25" ht="15" customHeight="1" x14ac:dyDescent="0.15">
      <c r="A416" s="31"/>
      <c r="B416" s="30" t="str">
        <f>IF(SUM(D416:Y417)=0,"",SUM(D416:Y417))</f>
        <v/>
      </c>
      <c r="C416" s="29"/>
      <c r="D416" s="28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6"/>
    </row>
    <row r="417" spans="1:25" ht="15" customHeight="1" x14ac:dyDescent="0.15">
      <c r="A417" s="57"/>
      <c r="B417" s="58"/>
      <c r="C417" s="59"/>
      <c r="D417" s="25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3"/>
    </row>
    <row r="418" spans="1:25" ht="15" customHeight="1" x14ac:dyDescent="0.15">
      <c r="A418" s="31"/>
      <c r="B418" s="30" t="str">
        <f>IF(SUM(D418:Y419)=0,"",SUM(D418:Y419))</f>
        <v/>
      </c>
      <c r="C418" s="29"/>
      <c r="D418" s="28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6"/>
    </row>
    <row r="419" spans="1:25" ht="15" customHeight="1" x14ac:dyDescent="0.15">
      <c r="A419" s="57"/>
      <c r="B419" s="58"/>
      <c r="C419" s="59"/>
      <c r="D419" s="25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3"/>
    </row>
    <row r="420" spans="1:25" ht="24" customHeight="1" x14ac:dyDescent="0.15">
      <c r="A420" s="60" t="s">
        <v>538</v>
      </c>
      <c r="B420" s="60"/>
      <c r="C420" s="60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40" t="s">
        <v>297</v>
      </c>
    </row>
    <row r="421" spans="1:25" ht="21.75" customHeight="1" x14ac:dyDescent="0.15">
      <c r="A421" s="39" t="s">
        <v>296</v>
      </c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7"/>
    </row>
    <row r="422" spans="1:25" ht="16.5" customHeight="1" x14ac:dyDescent="0.15">
      <c r="A422" s="61" t="s">
        <v>285</v>
      </c>
      <c r="B422" s="63" t="s">
        <v>6</v>
      </c>
      <c r="C422" s="65" t="s">
        <v>284</v>
      </c>
      <c r="D422" s="53" t="s">
        <v>539</v>
      </c>
      <c r="E422" s="54"/>
      <c r="F422" s="54"/>
      <c r="G422" s="54"/>
      <c r="H422" s="55"/>
      <c r="I422" s="56" t="s">
        <v>540</v>
      </c>
      <c r="J422" s="54"/>
      <c r="K422" s="54"/>
      <c r="L422" s="54"/>
      <c r="M422" s="55"/>
      <c r="N422" s="56" t="s">
        <v>541</v>
      </c>
      <c r="O422" s="54"/>
      <c r="P422" s="54"/>
      <c r="Q422" s="54"/>
      <c r="R422" s="55"/>
      <c r="S422" s="56" t="s">
        <v>542</v>
      </c>
      <c r="T422" s="54"/>
      <c r="U422" s="54"/>
      <c r="V422" s="54"/>
      <c r="W422" s="55"/>
      <c r="X422" s="36"/>
      <c r="Y422" s="35"/>
    </row>
    <row r="423" spans="1:25" ht="16.5" customHeight="1" x14ac:dyDescent="0.15">
      <c r="A423" s="62"/>
      <c r="B423" s="64"/>
      <c r="C423" s="66"/>
      <c r="D423" s="34" t="s">
        <v>279</v>
      </c>
      <c r="E423" s="33" t="s">
        <v>283</v>
      </c>
      <c r="F423" s="33" t="s">
        <v>282</v>
      </c>
      <c r="G423" s="33" t="s">
        <v>281</v>
      </c>
      <c r="H423" s="33" t="s">
        <v>280</v>
      </c>
      <c r="I423" s="33" t="s">
        <v>279</v>
      </c>
      <c r="J423" s="33" t="s">
        <v>283</v>
      </c>
      <c r="K423" s="33" t="s">
        <v>282</v>
      </c>
      <c r="L423" s="33" t="s">
        <v>281</v>
      </c>
      <c r="M423" s="33" t="s">
        <v>280</v>
      </c>
      <c r="N423" s="33" t="s">
        <v>279</v>
      </c>
      <c r="O423" s="33" t="s">
        <v>283</v>
      </c>
      <c r="P423" s="33" t="s">
        <v>282</v>
      </c>
      <c r="Q423" s="33" t="s">
        <v>281</v>
      </c>
      <c r="R423" s="33" t="s">
        <v>280</v>
      </c>
      <c r="S423" s="33" t="s">
        <v>279</v>
      </c>
      <c r="T423" s="33" t="s">
        <v>283</v>
      </c>
      <c r="U423" s="33" t="s">
        <v>282</v>
      </c>
      <c r="V423" s="33" t="s">
        <v>281</v>
      </c>
      <c r="W423" s="33" t="s">
        <v>280</v>
      </c>
      <c r="X423" s="33"/>
      <c r="Y423" s="32"/>
    </row>
    <row r="424" spans="1:25" ht="15" customHeight="1" x14ac:dyDescent="0.15">
      <c r="A424" s="31" t="s">
        <v>210</v>
      </c>
      <c r="B424" s="30">
        <f>IF(SUM(D424:Y425)=0,"",SUM(D424:Y425))</f>
        <v>55</v>
      </c>
      <c r="C424" s="29" t="s">
        <v>12</v>
      </c>
      <c r="D424" s="28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>
        <v>55</v>
      </c>
      <c r="T424" s="27"/>
      <c r="U424" s="27"/>
      <c r="V424" s="27"/>
      <c r="W424" s="27"/>
      <c r="X424" s="27"/>
      <c r="Y424" s="41" t="s">
        <v>2</v>
      </c>
    </row>
    <row r="425" spans="1:25" ht="15" customHeight="1" x14ac:dyDescent="0.15">
      <c r="A425" s="57" t="s">
        <v>295</v>
      </c>
      <c r="B425" s="58"/>
      <c r="C425" s="59"/>
      <c r="D425" s="25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42" t="s">
        <v>245</v>
      </c>
    </row>
    <row r="426" spans="1:25" ht="15" customHeight="1" x14ac:dyDescent="0.15">
      <c r="A426" s="31" t="s">
        <v>150</v>
      </c>
      <c r="B426" s="30">
        <f>IF(SUM(D426:Y427)=0,"",SUM(D426:Y427))</f>
        <v>145</v>
      </c>
      <c r="C426" s="29" t="s">
        <v>12</v>
      </c>
      <c r="D426" s="28"/>
      <c r="E426" s="27"/>
      <c r="F426" s="27"/>
      <c r="G426" s="27"/>
      <c r="H426" s="27"/>
      <c r="I426" s="27"/>
      <c r="J426" s="27"/>
      <c r="K426" s="27"/>
      <c r="L426" s="27"/>
      <c r="M426" s="27">
        <v>42</v>
      </c>
      <c r="N426" s="27"/>
      <c r="O426" s="27"/>
      <c r="P426" s="27"/>
      <c r="Q426" s="27"/>
      <c r="R426" s="27"/>
      <c r="S426" s="27"/>
      <c r="T426" s="27"/>
      <c r="U426" s="27"/>
      <c r="V426" s="27"/>
      <c r="W426" s="27">
        <v>44</v>
      </c>
      <c r="X426" s="27"/>
      <c r="Y426" s="41" t="s">
        <v>2</v>
      </c>
    </row>
    <row r="427" spans="1:25" ht="15" customHeight="1" x14ac:dyDescent="0.15">
      <c r="A427" s="57" t="s">
        <v>294</v>
      </c>
      <c r="B427" s="58"/>
      <c r="C427" s="59"/>
      <c r="D427" s="25"/>
      <c r="E427" s="24"/>
      <c r="F427" s="24"/>
      <c r="G427" s="24"/>
      <c r="H427" s="24"/>
      <c r="I427" s="24"/>
      <c r="J427" s="24"/>
      <c r="K427" s="24"/>
      <c r="L427" s="24">
        <v>29</v>
      </c>
      <c r="M427" s="24"/>
      <c r="N427" s="24"/>
      <c r="O427" s="24"/>
      <c r="P427" s="24"/>
      <c r="Q427" s="24"/>
      <c r="R427" s="24"/>
      <c r="S427" s="24"/>
      <c r="T427" s="24"/>
      <c r="U427" s="24"/>
      <c r="V427" s="24">
        <v>30</v>
      </c>
      <c r="W427" s="24"/>
      <c r="X427" s="24"/>
      <c r="Y427" s="42" t="s">
        <v>245</v>
      </c>
    </row>
    <row r="428" spans="1:25" ht="15" customHeight="1" x14ac:dyDescent="0.15">
      <c r="A428" s="31" t="s">
        <v>264</v>
      </c>
      <c r="B428" s="30">
        <f>IF(SUM(D428:Y429)=0,"",SUM(D428:Y429))</f>
        <v>181</v>
      </c>
      <c r="C428" s="29" t="s">
        <v>12</v>
      </c>
      <c r="D428" s="28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41" t="s">
        <v>2</v>
      </c>
    </row>
    <row r="429" spans="1:25" ht="15" customHeight="1" x14ac:dyDescent="0.15">
      <c r="A429" s="57" t="s">
        <v>293</v>
      </c>
      <c r="B429" s="58"/>
      <c r="C429" s="59"/>
      <c r="D429" s="25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>
        <v>37</v>
      </c>
      <c r="T429" s="24"/>
      <c r="U429" s="24"/>
      <c r="V429" s="24">
        <v>144</v>
      </c>
      <c r="W429" s="24"/>
      <c r="X429" s="24"/>
      <c r="Y429" s="42" t="s">
        <v>245</v>
      </c>
    </row>
    <row r="430" spans="1:25" ht="15" customHeight="1" x14ac:dyDescent="0.15">
      <c r="A430" s="31" t="s">
        <v>240</v>
      </c>
      <c r="B430" s="30">
        <f>IF(SUM(D430:Y431)=0,"",SUM(D430:Y431))</f>
        <v>5036</v>
      </c>
      <c r="C430" s="29" t="s">
        <v>9</v>
      </c>
      <c r="D430" s="28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>
        <v>5036</v>
      </c>
      <c r="X430" s="27"/>
      <c r="Y430" s="41" t="s">
        <v>2</v>
      </c>
    </row>
    <row r="431" spans="1:25" ht="15" customHeight="1" x14ac:dyDescent="0.15">
      <c r="A431" s="57" t="s">
        <v>292</v>
      </c>
      <c r="B431" s="58"/>
      <c r="C431" s="59"/>
      <c r="D431" s="25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42" t="s">
        <v>245</v>
      </c>
    </row>
    <row r="432" spans="1:25" ht="15" customHeight="1" x14ac:dyDescent="0.15">
      <c r="A432" s="31"/>
      <c r="B432" s="30" t="str">
        <f>IF(SUM(D432:Y433)=0,"",SUM(D432:Y433))</f>
        <v/>
      </c>
      <c r="C432" s="29"/>
      <c r="D432" s="28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6"/>
    </row>
    <row r="433" spans="1:25" ht="15" customHeight="1" x14ac:dyDescent="0.15">
      <c r="A433" s="57"/>
      <c r="B433" s="58"/>
      <c r="C433" s="59"/>
      <c r="D433" s="25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3"/>
    </row>
    <row r="434" spans="1:25" ht="15" customHeight="1" x14ac:dyDescent="0.15">
      <c r="A434" s="31"/>
      <c r="B434" s="30" t="str">
        <f>IF(SUM(D434:Y435)=0,"",SUM(D434:Y435))</f>
        <v/>
      </c>
      <c r="C434" s="29"/>
      <c r="D434" s="28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6"/>
    </row>
    <row r="435" spans="1:25" ht="15" customHeight="1" x14ac:dyDescent="0.15">
      <c r="A435" s="57"/>
      <c r="B435" s="58"/>
      <c r="C435" s="59"/>
      <c r="D435" s="25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3"/>
    </row>
    <row r="436" spans="1:25" ht="15" customHeight="1" x14ac:dyDescent="0.15">
      <c r="A436" s="31"/>
      <c r="B436" s="30" t="str">
        <f>IF(SUM(D436:Y437)=0,"",SUM(D436:Y437))</f>
        <v/>
      </c>
      <c r="C436" s="29"/>
      <c r="D436" s="28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6"/>
    </row>
    <row r="437" spans="1:25" ht="15" customHeight="1" x14ac:dyDescent="0.15">
      <c r="A437" s="57"/>
      <c r="B437" s="58"/>
      <c r="C437" s="59"/>
      <c r="D437" s="25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3"/>
    </row>
    <row r="438" spans="1:25" ht="15" customHeight="1" x14ac:dyDescent="0.15">
      <c r="A438" s="31"/>
      <c r="B438" s="30" t="str">
        <f>IF(SUM(D438:Y439)=0,"",SUM(D438:Y439))</f>
        <v/>
      </c>
      <c r="C438" s="29"/>
      <c r="D438" s="28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6"/>
    </row>
    <row r="439" spans="1:25" ht="15" customHeight="1" x14ac:dyDescent="0.15">
      <c r="A439" s="57"/>
      <c r="B439" s="58"/>
      <c r="C439" s="59"/>
      <c r="D439" s="25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3"/>
    </row>
    <row r="440" spans="1:25" ht="15" customHeight="1" x14ac:dyDescent="0.15">
      <c r="A440" s="31"/>
      <c r="B440" s="30" t="str">
        <f>IF(SUM(D440:Y441)=0,"",SUM(D440:Y441))</f>
        <v/>
      </c>
      <c r="C440" s="29"/>
      <c r="D440" s="28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6"/>
    </row>
    <row r="441" spans="1:25" ht="15" customHeight="1" x14ac:dyDescent="0.15">
      <c r="A441" s="57"/>
      <c r="B441" s="58"/>
      <c r="C441" s="59"/>
      <c r="D441" s="25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3"/>
    </row>
    <row r="442" spans="1:25" ht="15" customHeight="1" x14ac:dyDescent="0.15">
      <c r="A442" s="31"/>
      <c r="B442" s="30" t="str">
        <f>IF(SUM(D442:Y443)=0,"",SUM(D442:Y443))</f>
        <v/>
      </c>
      <c r="C442" s="29"/>
      <c r="D442" s="28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6"/>
    </row>
    <row r="443" spans="1:25" ht="15" customHeight="1" x14ac:dyDescent="0.15">
      <c r="A443" s="57"/>
      <c r="B443" s="58"/>
      <c r="C443" s="59"/>
      <c r="D443" s="25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3"/>
    </row>
    <row r="444" spans="1:25" ht="15" customHeight="1" x14ac:dyDescent="0.15">
      <c r="A444" s="31"/>
      <c r="B444" s="30" t="str">
        <f>IF(SUM(D444:Y445)=0,"",SUM(D444:Y445))</f>
        <v/>
      </c>
      <c r="C444" s="29"/>
      <c r="D444" s="28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6"/>
    </row>
    <row r="445" spans="1:25" ht="15" customHeight="1" x14ac:dyDescent="0.15">
      <c r="A445" s="57"/>
      <c r="B445" s="58"/>
      <c r="C445" s="59"/>
      <c r="D445" s="25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3"/>
    </row>
    <row r="446" spans="1:25" ht="15" customHeight="1" x14ac:dyDescent="0.15">
      <c r="A446" s="31"/>
      <c r="B446" s="30" t="str">
        <f>IF(SUM(D446:Y447)=0,"",SUM(D446:Y447))</f>
        <v/>
      </c>
      <c r="C446" s="29"/>
      <c r="D446" s="28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6"/>
    </row>
    <row r="447" spans="1:25" ht="15" customHeight="1" x14ac:dyDescent="0.15">
      <c r="A447" s="57"/>
      <c r="B447" s="58"/>
      <c r="C447" s="59"/>
      <c r="D447" s="25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3"/>
    </row>
    <row r="448" spans="1:25" ht="15" customHeight="1" x14ac:dyDescent="0.15">
      <c r="A448" s="31"/>
      <c r="B448" s="30" t="str">
        <f>IF(SUM(D448:Y449)=0,"",SUM(D448:Y449))</f>
        <v/>
      </c>
      <c r="C448" s="29"/>
      <c r="D448" s="28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6"/>
    </row>
    <row r="449" spans="1:25" ht="15" customHeight="1" x14ac:dyDescent="0.15">
      <c r="A449" s="57"/>
      <c r="B449" s="58"/>
      <c r="C449" s="59"/>
      <c r="D449" s="25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3"/>
    </row>
    <row r="450" spans="1:25" ht="15" customHeight="1" x14ac:dyDescent="0.15">
      <c r="A450" s="31"/>
      <c r="B450" s="30" t="str">
        <f>IF(SUM(D450:Y451)=0,"",SUM(D450:Y451))</f>
        <v/>
      </c>
      <c r="C450" s="29"/>
      <c r="D450" s="28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6"/>
    </row>
    <row r="451" spans="1:25" ht="15" customHeight="1" x14ac:dyDescent="0.15">
      <c r="A451" s="57"/>
      <c r="B451" s="58"/>
      <c r="C451" s="59"/>
      <c r="D451" s="25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3"/>
    </row>
    <row r="452" spans="1:25" ht="15" customHeight="1" x14ac:dyDescent="0.15">
      <c r="A452" s="31"/>
      <c r="B452" s="30" t="str">
        <f>IF(SUM(D452:Y453)=0,"",SUM(D452:Y453))</f>
        <v/>
      </c>
      <c r="C452" s="29"/>
      <c r="D452" s="28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6"/>
    </row>
    <row r="453" spans="1:25" ht="15" customHeight="1" x14ac:dyDescent="0.15">
      <c r="A453" s="57"/>
      <c r="B453" s="58"/>
      <c r="C453" s="59"/>
      <c r="D453" s="25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3"/>
    </row>
    <row r="454" spans="1:25" ht="15" customHeight="1" x14ac:dyDescent="0.15">
      <c r="A454" s="31"/>
      <c r="B454" s="30" t="str">
        <f>IF(SUM(D454:Y455)=0,"",SUM(D454:Y455))</f>
        <v/>
      </c>
      <c r="C454" s="29"/>
      <c r="D454" s="28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6"/>
    </row>
    <row r="455" spans="1:25" ht="15" customHeight="1" x14ac:dyDescent="0.15">
      <c r="A455" s="57"/>
      <c r="B455" s="58"/>
      <c r="C455" s="59"/>
      <c r="D455" s="25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3"/>
    </row>
    <row r="456" spans="1:25" ht="15" customHeight="1" x14ac:dyDescent="0.15">
      <c r="A456" s="31"/>
      <c r="B456" s="30" t="str">
        <f>IF(SUM(D456:Y457)=0,"",SUM(D456:Y457))</f>
        <v/>
      </c>
      <c r="C456" s="29"/>
      <c r="D456" s="28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6"/>
    </row>
    <row r="457" spans="1:25" ht="15" customHeight="1" x14ac:dyDescent="0.15">
      <c r="A457" s="57"/>
      <c r="B457" s="58"/>
      <c r="C457" s="59"/>
      <c r="D457" s="25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3"/>
    </row>
    <row r="458" spans="1:25" ht="24" customHeight="1" x14ac:dyDescent="0.15">
      <c r="A458" s="60" t="s">
        <v>538</v>
      </c>
      <c r="B458" s="60"/>
      <c r="C458" s="60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40" t="s">
        <v>291</v>
      </c>
    </row>
    <row r="459" spans="1:25" ht="21.75" customHeight="1" x14ac:dyDescent="0.15">
      <c r="A459" s="39" t="s">
        <v>290</v>
      </c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7"/>
    </row>
    <row r="460" spans="1:25" ht="16.5" customHeight="1" x14ac:dyDescent="0.15">
      <c r="A460" s="61" t="s">
        <v>285</v>
      </c>
      <c r="B460" s="63" t="s">
        <v>6</v>
      </c>
      <c r="C460" s="65" t="s">
        <v>284</v>
      </c>
      <c r="D460" s="53" t="s">
        <v>539</v>
      </c>
      <c r="E460" s="54"/>
      <c r="F460" s="54"/>
      <c r="G460" s="54"/>
      <c r="H460" s="55"/>
      <c r="I460" s="56" t="s">
        <v>540</v>
      </c>
      <c r="J460" s="54"/>
      <c r="K460" s="54"/>
      <c r="L460" s="54"/>
      <c r="M460" s="55"/>
      <c r="N460" s="56" t="s">
        <v>541</v>
      </c>
      <c r="O460" s="54"/>
      <c r="P460" s="54"/>
      <c r="Q460" s="54"/>
      <c r="R460" s="55"/>
      <c r="S460" s="56" t="s">
        <v>542</v>
      </c>
      <c r="T460" s="54"/>
      <c r="U460" s="54"/>
      <c r="V460" s="54"/>
      <c r="W460" s="55"/>
      <c r="X460" s="36"/>
      <c r="Y460" s="35"/>
    </row>
    <row r="461" spans="1:25" ht="16.5" customHeight="1" x14ac:dyDescent="0.15">
      <c r="A461" s="62"/>
      <c r="B461" s="64"/>
      <c r="C461" s="66"/>
      <c r="D461" s="34" t="s">
        <v>279</v>
      </c>
      <c r="E461" s="33" t="s">
        <v>283</v>
      </c>
      <c r="F461" s="33" t="s">
        <v>282</v>
      </c>
      <c r="G461" s="33" t="s">
        <v>281</v>
      </c>
      <c r="H461" s="33" t="s">
        <v>280</v>
      </c>
      <c r="I461" s="33" t="s">
        <v>279</v>
      </c>
      <c r="J461" s="33" t="s">
        <v>283</v>
      </c>
      <c r="K461" s="33" t="s">
        <v>282</v>
      </c>
      <c r="L461" s="33" t="s">
        <v>281</v>
      </c>
      <c r="M461" s="33" t="s">
        <v>280</v>
      </c>
      <c r="N461" s="33" t="s">
        <v>279</v>
      </c>
      <c r="O461" s="33" t="s">
        <v>283</v>
      </c>
      <c r="P461" s="33" t="s">
        <v>282</v>
      </c>
      <c r="Q461" s="33" t="s">
        <v>281</v>
      </c>
      <c r="R461" s="33" t="s">
        <v>280</v>
      </c>
      <c r="S461" s="33" t="s">
        <v>279</v>
      </c>
      <c r="T461" s="33" t="s">
        <v>283</v>
      </c>
      <c r="U461" s="33" t="s">
        <v>282</v>
      </c>
      <c r="V461" s="33" t="s">
        <v>281</v>
      </c>
      <c r="W461" s="33" t="s">
        <v>280</v>
      </c>
      <c r="X461" s="33"/>
      <c r="Y461" s="32"/>
    </row>
    <row r="462" spans="1:25" ht="15" customHeight="1" x14ac:dyDescent="0.15">
      <c r="A462" s="31" t="s">
        <v>10</v>
      </c>
      <c r="B462" s="30">
        <f>IF(SUM(D462:Y463)=0,"",SUM(D462:Y463))</f>
        <v>168440</v>
      </c>
      <c r="C462" s="29" t="s">
        <v>9</v>
      </c>
      <c r="D462" s="28">
        <v>5552</v>
      </c>
      <c r="E462" s="27">
        <v>5552</v>
      </c>
      <c r="F462" s="27">
        <v>5552</v>
      </c>
      <c r="G462" s="27">
        <v>5552</v>
      </c>
      <c r="H462" s="27">
        <v>5552</v>
      </c>
      <c r="I462" s="27">
        <v>5552</v>
      </c>
      <c r="J462" s="27">
        <v>5552</v>
      </c>
      <c r="K462" s="27">
        <v>5552</v>
      </c>
      <c r="L462" s="27">
        <v>5552</v>
      </c>
      <c r="M462" s="27">
        <v>5552</v>
      </c>
      <c r="N462" s="27">
        <v>5552</v>
      </c>
      <c r="O462" s="27">
        <v>5552</v>
      </c>
      <c r="P462" s="27">
        <v>5552</v>
      </c>
      <c r="Q462" s="27">
        <v>5552</v>
      </c>
      <c r="R462" s="27">
        <v>5552</v>
      </c>
      <c r="S462" s="27">
        <v>5552</v>
      </c>
      <c r="T462" s="27">
        <v>5552</v>
      </c>
      <c r="U462" s="27">
        <v>5552</v>
      </c>
      <c r="V462" s="27">
        <v>5552</v>
      </c>
      <c r="W462" s="27">
        <v>5552</v>
      </c>
      <c r="X462" s="27"/>
      <c r="Y462" s="41" t="s">
        <v>2</v>
      </c>
    </row>
    <row r="463" spans="1:25" ht="15" customHeight="1" x14ac:dyDescent="0.15">
      <c r="A463" s="57" t="s">
        <v>289</v>
      </c>
      <c r="B463" s="58"/>
      <c r="C463" s="59"/>
      <c r="D463" s="25">
        <v>2870</v>
      </c>
      <c r="E463" s="24">
        <v>2870</v>
      </c>
      <c r="F463" s="24">
        <v>2870</v>
      </c>
      <c r="G463" s="24">
        <v>2870</v>
      </c>
      <c r="H463" s="24">
        <v>2870</v>
      </c>
      <c r="I463" s="24">
        <v>2870</v>
      </c>
      <c r="J463" s="24">
        <v>2870</v>
      </c>
      <c r="K463" s="24">
        <v>2870</v>
      </c>
      <c r="L463" s="24">
        <v>2870</v>
      </c>
      <c r="M463" s="24">
        <v>2870</v>
      </c>
      <c r="N463" s="24">
        <v>2870</v>
      </c>
      <c r="O463" s="24">
        <v>2870</v>
      </c>
      <c r="P463" s="24">
        <v>2870</v>
      </c>
      <c r="Q463" s="24">
        <v>2870</v>
      </c>
      <c r="R463" s="24">
        <v>2870</v>
      </c>
      <c r="S463" s="24">
        <v>2870</v>
      </c>
      <c r="T463" s="24">
        <v>2870</v>
      </c>
      <c r="U463" s="24">
        <v>2870</v>
      </c>
      <c r="V463" s="24">
        <v>2870</v>
      </c>
      <c r="W463" s="24">
        <v>2870</v>
      </c>
      <c r="X463" s="24"/>
      <c r="Y463" s="42" t="s">
        <v>245</v>
      </c>
    </row>
    <row r="464" spans="1:25" ht="15" customHeight="1" x14ac:dyDescent="0.15">
      <c r="A464" s="31" t="s">
        <v>171</v>
      </c>
      <c r="B464" s="30">
        <f>IF(SUM(D464:Y465)=0,"",SUM(D464:Y465))</f>
        <v>92</v>
      </c>
      <c r="C464" s="29" t="s">
        <v>12</v>
      </c>
      <c r="D464" s="28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>
        <v>55</v>
      </c>
      <c r="P464" s="27"/>
      <c r="Q464" s="27"/>
      <c r="R464" s="27"/>
      <c r="S464" s="27"/>
      <c r="T464" s="27"/>
      <c r="U464" s="27"/>
      <c r="V464" s="27"/>
      <c r="W464" s="27"/>
      <c r="X464" s="27"/>
      <c r="Y464" s="41" t="s">
        <v>2</v>
      </c>
    </row>
    <row r="465" spans="1:25" ht="15" customHeight="1" x14ac:dyDescent="0.15">
      <c r="A465" s="57" t="s">
        <v>288</v>
      </c>
      <c r="B465" s="58"/>
      <c r="C465" s="59"/>
      <c r="D465" s="25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>
        <v>37</v>
      </c>
      <c r="Q465" s="24"/>
      <c r="R465" s="24"/>
      <c r="S465" s="24"/>
      <c r="T465" s="24"/>
      <c r="U465" s="24"/>
      <c r="V465" s="24"/>
      <c r="W465" s="24"/>
      <c r="X465" s="24"/>
      <c r="Y465" s="42" t="s">
        <v>245</v>
      </c>
    </row>
    <row r="466" spans="1:25" ht="15" customHeight="1" x14ac:dyDescent="0.15">
      <c r="A466" s="31"/>
      <c r="B466" s="30" t="str">
        <f>IF(SUM(D466:Y467)=0,"",SUM(D466:Y467))</f>
        <v/>
      </c>
      <c r="C466" s="29"/>
      <c r="D466" s="28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6"/>
    </row>
    <row r="467" spans="1:25" ht="15" customHeight="1" x14ac:dyDescent="0.15">
      <c r="A467" s="57"/>
      <c r="B467" s="58"/>
      <c r="C467" s="59"/>
      <c r="D467" s="25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3"/>
    </row>
    <row r="468" spans="1:25" ht="15" customHeight="1" x14ac:dyDescent="0.15">
      <c r="A468" s="31"/>
      <c r="B468" s="30" t="str">
        <f>IF(SUM(D468:Y469)=0,"",SUM(D468:Y469))</f>
        <v/>
      </c>
      <c r="C468" s="29"/>
      <c r="D468" s="28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6"/>
    </row>
    <row r="469" spans="1:25" ht="15" customHeight="1" x14ac:dyDescent="0.15">
      <c r="A469" s="57"/>
      <c r="B469" s="58"/>
      <c r="C469" s="59"/>
      <c r="D469" s="25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3"/>
    </row>
    <row r="470" spans="1:25" ht="15" customHeight="1" x14ac:dyDescent="0.15">
      <c r="A470" s="31"/>
      <c r="B470" s="30" t="str">
        <f>IF(SUM(D470:Y471)=0,"",SUM(D470:Y471))</f>
        <v/>
      </c>
      <c r="C470" s="29"/>
      <c r="D470" s="28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6"/>
    </row>
    <row r="471" spans="1:25" ht="15" customHeight="1" x14ac:dyDescent="0.15">
      <c r="A471" s="57"/>
      <c r="B471" s="58"/>
      <c r="C471" s="59"/>
      <c r="D471" s="25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3"/>
    </row>
    <row r="472" spans="1:25" ht="15" customHeight="1" x14ac:dyDescent="0.15">
      <c r="A472" s="31"/>
      <c r="B472" s="30" t="str">
        <f>IF(SUM(D472:Y473)=0,"",SUM(D472:Y473))</f>
        <v/>
      </c>
      <c r="C472" s="29"/>
      <c r="D472" s="28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6"/>
    </row>
    <row r="473" spans="1:25" ht="15" customHeight="1" x14ac:dyDescent="0.15">
      <c r="A473" s="57"/>
      <c r="B473" s="58"/>
      <c r="C473" s="59"/>
      <c r="D473" s="25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3"/>
    </row>
    <row r="474" spans="1:25" ht="15" customHeight="1" x14ac:dyDescent="0.15">
      <c r="A474" s="31"/>
      <c r="B474" s="30" t="str">
        <f>IF(SUM(D474:Y475)=0,"",SUM(D474:Y475))</f>
        <v/>
      </c>
      <c r="C474" s="29"/>
      <c r="D474" s="28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6"/>
    </row>
    <row r="475" spans="1:25" ht="15" customHeight="1" x14ac:dyDescent="0.15">
      <c r="A475" s="57"/>
      <c r="B475" s="58"/>
      <c r="C475" s="59"/>
      <c r="D475" s="25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3"/>
    </row>
    <row r="476" spans="1:25" ht="15" customHeight="1" x14ac:dyDescent="0.15">
      <c r="A476" s="31"/>
      <c r="B476" s="30" t="str">
        <f>IF(SUM(D476:Y477)=0,"",SUM(D476:Y477))</f>
        <v/>
      </c>
      <c r="C476" s="29"/>
      <c r="D476" s="28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6"/>
    </row>
    <row r="477" spans="1:25" ht="15" customHeight="1" x14ac:dyDescent="0.15">
      <c r="A477" s="57"/>
      <c r="B477" s="58"/>
      <c r="C477" s="59"/>
      <c r="D477" s="25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3"/>
    </row>
    <row r="478" spans="1:25" ht="15" customHeight="1" x14ac:dyDescent="0.15">
      <c r="A478" s="31"/>
      <c r="B478" s="30" t="str">
        <f>IF(SUM(D478:Y479)=0,"",SUM(D478:Y479))</f>
        <v/>
      </c>
      <c r="C478" s="29"/>
      <c r="D478" s="28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6"/>
    </row>
    <row r="479" spans="1:25" ht="15" customHeight="1" x14ac:dyDescent="0.15">
      <c r="A479" s="57"/>
      <c r="B479" s="58"/>
      <c r="C479" s="59"/>
      <c r="D479" s="25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3"/>
    </row>
    <row r="480" spans="1:25" ht="15" customHeight="1" x14ac:dyDescent="0.15">
      <c r="A480" s="31"/>
      <c r="B480" s="30" t="str">
        <f>IF(SUM(D480:Y481)=0,"",SUM(D480:Y481))</f>
        <v/>
      </c>
      <c r="C480" s="29"/>
      <c r="D480" s="28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6"/>
    </row>
    <row r="481" spans="1:25" ht="15" customHeight="1" x14ac:dyDescent="0.15">
      <c r="A481" s="57"/>
      <c r="B481" s="58"/>
      <c r="C481" s="59"/>
      <c r="D481" s="25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3"/>
    </row>
    <row r="482" spans="1:25" ht="15" customHeight="1" x14ac:dyDescent="0.15">
      <c r="A482" s="31"/>
      <c r="B482" s="30" t="str">
        <f>IF(SUM(D482:Y483)=0,"",SUM(D482:Y483))</f>
        <v/>
      </c>
      <c r="C482" s="29"/>
      <c r="D482" s="28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6"/>
    </row>
    <row r="483" spans="1:25" ht="15" customHeight="1" x14ac:dyDescent="0.15">
      <c r="A483" s="57"/>
      <c r="B483" s="58"/>
      <c r="C483" s="59"/>
      <c r="D483" s="25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3"/>
    </row>
    <row r="484" spans="1:25" ht="15" customHeight="1" x14ac:dyDescent="0.15">
      <c r="A484" s="31"/>
      <c r="B484" s="30" t="str">
        <f>IF(SUM(D484:Y485)=0,"",SUM(D484:Y485))</f>
        <v/>
      </c>
      <c r="C484" s="29"/>
      <c r="D484" s="28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6"/>
    </row>
    <row r="485" spans="1:25" ht="15" customHeight="1" x14ac:dyDescent="0.15">
      <c r="A485" s="57"/>
      <c r="B485" s="58"/>
      <c r="C485" s="59"/>
      <c r="D485" s="25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3"/>
    </row>
    <row r="486" spans="1:25" ht="15" customHeight="1" x14ac:dyDescent="0.15">
      <c r="A486" s="31"/>
      <c r="B486" s="30" t="str">
        <f>IF(SUM(D486:Y487)=0,"",SUM(D486:Y487))</f>
        <v/>
      </c>
      <c r="C486" s="29"/>
      <c r="D486" s="28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6"/>
    </row>
    <row r="487" spans="1:25" ht="15" customHeight="1" x14ac:dyDescent="0.15">
      <c r="A487" s="57"/>
      <c r="B487" s="58"/>
      <c r="C487" s="59"/>
      <c r="D487" s="25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3"/>
    </row>
    <row r="488" spans="1:25" ht="15" customHeight="1" x14ac:dyDescent="0.15">
      <c r="A488" s="31"/>
      <c r="B488" s="30" t="str">
        <f>IF(SUM(D488:Y489)=0,"",SUM(D488:Y489))</f>
        <v/>
      </c>
      <c r="C488" s="29"/>
      <c r="D488" s="28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6"/>
    </row>
    <row r="489" spans="1:25" ht="15" customHeight="1" x14ac:dyDescent="0.15">
      <c r="A489" s="57"/>
      <c r="B489" s="58"/>
      <c r="C489" s="59"/>
      <c r="D489" s="25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3"/>
    </row>
    <row r="490" spans="1:25" ht="15" customHeight="1" x14ac:dyDescent="0.15">
      <c r="A490" s="31"/>
      <c r="B490" s="30" t="str">
        <f>IF(SUM(D490:Y491)=0,"",SUM(D490:Y491))</f>
        <v/>
      </c>
      <c r="C490" s="29"/>
      <c r="D490" s="28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6"/>
    </row>
    <row r="491" spans="1:25" ht="15" customHeight="1" x14ac:dyDescent="0.15">
      <c r="A491" s="57"/>
      <c r="B491" s="58"/>
      <c r="C491" s="59"/>
      <c r="D491" s="25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3"/>
    </row>
    <row r="492" spans="1:25" ht="15" customHeight="1" x14ac:dyDescent="0.15">
      <c r="A492" s="31"/>
      <c r="B492" s="30" t="str">
        <f>IF(SUM(D492:Y493)=0,"",SUM(D492:Y493))</f>
        <v/>
      </c>
      <c r="C492" s="29"/>
      <c r="D492" s="28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6"/>
    </row>
    <row r="493" spans="1:25" ht="15" customHeight="1" x14ac:dyDescent="0.15">
      <c r="A493" s="57"/>
      <c r="B493" s="58"/>
      <c r="C493" s="59"/>
      <c r="D493" s="25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3"/>
    </row>
    <row r="494" spans="1:25" ht="15" customHeight="1" x14ac:dyDescent="0.15">
      <c r="A494" s="31"/>
      <c r="B494" s="30" t="str">
        <f>IF(SUM(D494:Y495)=0,"",SUM(D494:Y495))</f>
        <v/>
      </c>
      <c r="C494" s="29"/>
      <c r="D494" s="28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6"/>
    </row>
    <row r="495" spans="1:25" ht="15" customHeight="1" x14ac:dyDescent="0.15">
      <c r="A495" s="57"/>
      <c r="B495" s="58"/>
      <c r="C495" s="59"/>
      <c r="D495" s="25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3"/>
    </row>
    <row r="496" spans="1:25" ht="24" customHeight="1" x14ac:dyDescent="0.15">
      <c r="A496" s="60" t="s">
        <v>538</v>
      </c>
      <c r="B496" s="60"/>
      <c r="C496" s="60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40" t="s">
        <v>287</v>
      </c>
    </row>
    <row r="497" spans="1:25" ht="21.75" customHeight="1" x14ac:dyDescent="0.15">
      <c r="A497" s="39" t="s">
        <v>286</v>
      </c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7"/>
    </row>
    <row r="498" spans="1:25" ht="16.5" customHeight="1" x14ac:dyDescent="0.15">
      <c r="A498" s="61" t="s">
        <v>285</v>
      </c>
      <c r="B498" s="63" t="s">
        <v>6</v>
      </c>
      <c r="C498" s="65" t="s">
        <v>284</v>
      </c>
      <c r="D498" s="53" t="s">
        <v>539</v>
      </c>
      <c r="E498" s="54"/>
      <c r="F498" s="54"/>
      <c r="G498" s="54"/>
      <c r="H498" s="55"/>
      <c r="I498" s="56" t="s">
        <v>540</v>
      </c>
      <c r="J498" s="54"/>
      <c r="K498" s="54"/>
      <c r="L498" s="54"/>
      <c r="M498" s="55"/>
      <c r="N498" s="56" t="s">
        <v>541</v>
      </c>
      <c r="O498" s="54"/>
      <c r="P498" s="54"/>
      <c r="Q498" s="54"/>
      <c r="R498" s="55"/>
      <c r="S498" s="56" t="s">
        <v>542</v>
      </c>
      <c r="T498" s="54"/>
      <c r="U498" s="54"/>
      <c r="V498" s="54"/>
      <c r="W498" s="55"/>
      <c r="X498" s="36"/>
      <c r="Y498" s="35"/>
    </row>
    <row r="499" spans="1:25" ht="16.5" customHeight="1" x14ac:dyDescent="0.15">
      <c r="A499" s="62"/>
      <c r="B499" s="64"/>
      <c r="C499" s="66"/>
      <c r="D499" s="34" t="s">
        <v>279</v>
      </c>
      <c r="E499" s="33" t="s">
        <v>283</v>
      </c>
      <c r="F499" s="33" t="s">
        <v>282</v>
      </c>
      <c r="G499" s="33" t="s">
        <v>281</v>
      </c>
      <c r="H499" s="33" t="s">
        <v>280</v>
      </c>
      <c r="I499" s="33" t="s">
        <v>279</v>
      </c>
      <c r="J499" s="33" t="s">
        <v>283</v>
      </c>
      <c r="K499" s="33" t="s">
        <v>282</v>
      </c>
      <c r="L499" s="33" t="s">
        <v>281</v>
      </c>
      <c r="M499" s="33" t="s">
        <v>280</v>
      </c>
      <c r="N499" s="33" t="s">
        <v>279</v>
      </c>
      <c r="O499" s="33" t="s">
        <v>283</v>
      </c>
      <c r="P499" s="33" t="s">
        <v>282</v>
      </c>
      <c r="Q499" s="33" t="s">
        <v>281</v>
      </c>
      <c r="R499" s="33" t="s">
        <v>280</v>
      </c>
      <c r="S499" s="33" t="s">
        <v>279</v>
      </c>
      <c r="T499" s="33" t="s">
        <v>283</v>
      </c>
      <c r="U499" s="33" t="s">
        <v>282</v>
      </c>
      <c r="V499" s="33" t="s">
        <v>281</v>
      </c>
      <c r="W499" s="33" t="s">
        <v>280</v>
      </c>
      <c r="X499" s="33"/>
      <c r="Y499" s="32"/>
    </row>
    <row r="500" spans="1:25" ht="15" customHeight="1" x14ac:dyDescent="0.15">
      <c r="A500" s="31" t="s">
        <v>278</v>
      </c>
      <c r="B500" s="30">
        <f>IF(SUM(D500:Y501)=0,"",SUM(D500:Y501))</f>
        <v>29196</v>
      </c>
      <c r="C500" s="29" t="s">
        <v>9</v>
      </c>
      <c r="D500" s="28"/>
      <c r="E500" s="27"/>
      <c r="F500" s="27">
        <v>3244</v>
      </c>
      <c r="G500" s="27">
        <v>3244</v>
      </c>
      <c r="H500" s="27"/>
      <c r="I500" s="27">
        <v>3244</v>
      </c>
      <c r="J500" s="27"/>
      <c r="K500" s="27"/>
      <c r="L500" s="27">
        <v>3244</v>
      </c>
      <c r="M500" s="27"/>
      <c r="N500" s="27">
        <v>3244</v>
      </c>
      <c r="O500" s="27"/>
      <c r="P500" s="27">
        <v>3244</v>
      </c>
      <c r="Q500" s="27">
        <v>3244</v>
      </c>
      <c r="R500" s="27"/>
      <c r="S500" s="27">
        <v>3244</v>
      </c>
      <c r="T500" s="27"/>
      <c r="U500" s="27">
        <v>3244</v>
      </c>
      <c r="V500" s="27"/>
      <c r="W500" s="27"/>
      <c r="X500" s="27"/>
      <c r="Y500" s="41" t="s">
        <v>2</v>
      </c>
    </row>
    <row r="501" spans="1:25" ht="15" customHeight="1" x14ac:dyDescent="0.15">
      <c r="A501" s="57" t="s">
        <v>269</v>
      </c>
      <c r="B501" s="58"/>
      <c r="C501" s="59"/>
      <c r="D501" s="25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42" t="s">
        <v>245</v>
      </c>
    </row>
    <row r="502" spans="1:25" ht="15" customHeight="1" x14ac:dyDescent="0.15">
      <c r="A502" s="31" t="s">
        <v>277</v>
      </c>
      <c r="B502" s="30">
        <f>IF(SUM(D502:Y503)=0,"",SUM(D502:Y503))</f>
        <v>20772</v>
      </c>
      <c r="C502" s="29" t="s">
        <v>9</v>
      </c>
      <c r="D502" s="28"/>
      <c r="E502" s="27"/>
      <c r="F502" s="27">
        <v>2308</v>
      </c>
      <c r="G502" s="27">
        <v>2308</v>
      </c>
      <c r="H502" s="27"/>
      <c r="I502" s="27">
        <v>2308</v>
      </c>
      <c r="J502" s="27"/>
      <c r="K502" s="27"/>
      <c r="L502" s="27">
        <v>2308</v>
      </c>
      <c r="M502" s="27"/>
      <c r="N502" s="27">
        <v>2308</v>
      </c>
      <c r="O502" s="27"/>
      <c r="P502" s="27">
        <v>2308</v>
      </c>
      <c r="Q502" s="27">
        <v>2308</v>
      </c>
      <c r="R502" s="27"/>
      <c r="S502" s="27">
        <v>2308</v>
      </c>
      <c r="T502" s="27"/>
      <c r="U502" s="27">
        <v>2308</v>
      </c>
      <c r="V502" s="27"/>
      <c r="W502" s="27"/>
      <c r="X502" s="27"/>
      <c r="Y502" s="41" t="s">
        <v>2</v>
      </c>
    </row>
    <row r="503" spans="1:25" ht="15" customHeight="1" x14ac:dyDescent="0.15">
      <c r="A503" s="57" t="s">
        <v>269</v>
      </c>
      <c r="B503" s="58"/>
      <c r="C503" s="59"/>
      <c r="D503" s="25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42" t="s">
        <v>245</v>
      </c>
    </row>
    <row r="504" spans="1:25" ht="15" customHeight="1" x14ac:dyDescent="0.15">
      <c r="A504" s="31" t="s">
        <v>276</v>
      </c>
      <c r="B504" s="30">
        <f>IF(SUM(D504:Y505)=0,"",SUM(D504:Y505))</f>
        <v>25830</v>
      </c>
      <c r="C504" s="29" t="s">
        <v>9</v>
      </c>
      <c r="D504" s="28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41" t="s">
        <v>2</v>
      </c>
    </row>
    <row r="505" spans="1:25" ht="15" customHeight="1" x14ac:dyDescent="0.15">
      <c r="A505" s="57" t="s">
        <v>269</v>
      </c>
      <c r="B505" s="58"/>
      <c r="C505" s="59"/>
      <c r="D505" s="25">
        <v>2870</v>
      </c>
      <c r="E505" s="24"/>
      <c r="F505" s="24"/>
      <c r="G505" s="24"/>
      <c r="H505" s="24">
        <v>2870</v>
      </c>
      <c r="I505" s="24"/>
      <c r="J505" s="24">
        <v>2870</v>
      </c>
      <c r="K505" s="24"/>
      <c r="L505" s="24"/>
      <c r="M505" s="24">
        <v>2870</v>
      </c>
      <c r="N505" s="24">
        <v>2870</v>
      </c>
      <c r="O505" s="24">
        <v>2870</v>
      </c>
      <c r="P505" s="24"/>
      <c r="Q505" s="24"/>
      <c r="R505" s="24">
        <v>2870</v>
      </c>
      <c r="S505" s="24">
        <v>2870</v>
      </c>
      <c r="T505" s="24">
        <v>2870</v>
      </c>
      <c r="U505" s="24"/>
      <c r="V505" s="24"/>
      <c r="W505" s="24"/>
      <c r="X505" s="24"/>
      <c r="Y505" s="42" t="s">
        <v>245</v>
      </c>
    </row>
    <row r="506" spans="1:25" ht="15" customHeight="1" x14ac:dyDescent="0.15">
      <c r="A506" s="31" t="s">
        <v>275</v>
      </c>
      <c r="B506" s="30">
        <f>IF(SUM(D506:Y507)=0,"",SUM(D506:Y507))</f>
        <v>3244</v>
      </c>
      <c r="C506" s="29" t="s">
        <v>9</v>
      </c>
      <c r="D506" s="28">
        <v>3244</v>
      </c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41" t="s">
        <v>2</v>
      </c>
    </row>
    <row r="507" spans="1:25" ht="15" customHeight="1" x14ac:dyDescent="0.15">
      <c r="A507" s="57" t="s">
        <v>269</v>
      </c>
      <c r="B507" s="58"/>
      <c r="C507" s="59"/>
      <c r="D507" s="25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42" t="s">
        <v>245</v>
      </c>
    </row>
    <row r="508" spans="1:25" ht="15" customHeight="1" x14ac:dyDescent="0.15">
      <c r="A508" s="31" t="s">
        <v>274</v>
      </c>
      <c r="B508" s="30">
        <f>IF(SUM(D508:Y509)=0,"",SUM(D508:Y509))</f>
        <v>2308</v>
      </c>
      <c r="C508" s="29" t="s">
        <v>9</v>
      </c>
      <c r="D508" s="28">
        <v>2308</v>
      </c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41" t="s">
        <v>2</v>
      </c>
    </row>
    <row r="509" spans="1:25" ht="15" customHeight="1" x14ac:dyDescent="0.15">
      <c r="A509" s="57" t="s">
        <v>269</v>
      </c>
      <c r="B509" s="58"/>
      <c r="C509" s="59"/>
      <c r="D509" s="25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42" t="s">
        <v>245</v>
      </c>
    </row>
    <row r="510" spans="1:25" ht="15" customHeight="1" x14ac:dyDescent="0.15">
      <c r="A510" s="31" t="s">
        <v>273</v>
      </c>
      <c r="B510" s="30">
        <f>IF(SUM(D510:Y511)=0,"",SUM(D510:Y511))</f>
        <v>2870</v>
      </c>
      <c r="C510" s="29" t="s">
        <v>9</v>
      </c>
      <c r="D510" s="28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41" t="s">
        <v>2</v>
      </c>
    </row>
    <row r="511" spans="1:25" ht="15" customHeight="1" x14ac:dyDescent="0.15">
      <c r="A511" s="57" t="s">
        <v>269</v>
      </c>
      <c r="B511" s="58"/>
      <c r="C511" s="59"/>
      <c r="D511" s="25"/>
      <c r="E511" s="24">
        <v>2870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42" t="s">
        <v>245</v>
      </c>
    </row>
    <row r="512" spans="1:25" ht="15" customHeight="1" x14ac:dyDescent="0.15">
      <c r="A512" s="31" t="s">
        <v>272</v>
      </c>
      <c r="B512" s="30">
        <f>IF(SUM(D512:Y513)=0,"",SUM(D512:Y513))</f>
        <v>3244</v>
      </c>
      <c r="C512" s="29" t="s">
        <v>9</v>
      </c>
      <c r="D512" s="28"/>
      <c r="E512" s="27"/>
      <c r="F512" s="27"/>
      <c r="G512" s="27"/>
      <c r="H512" s="27"/>
      <c r="I512" s="27"/>
      <c r="J512" s="27"/>
      <c r="K512" s="27">
        <v>3244</v>
      </c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41" t="s">
        <v>2</v>
      </c>
    </row>
    <row r="513" spans="1:25" ht="15" customHeight="1" x14ac:dyDescent="0.15">
      <c r="A513" s="57" t="s">
        <v>269</v>
      </c>
      <c r="B513" s="58"/>
      <c r="C513" s="59"/>
      <c r="D513" s="25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42" t="s">
        <v>245</v>
      </c>
    </row>
    <row r="514" spans="1:25" ht="15" customHeight="1" x14ac:dyDescent="0.15">
      <c r="A514" s="31" t="s">
        <v>271</v>
      </c>
      <c r="B514" s="30">
        <f>IF(SUM(D514:Y515)=0,"",SUM(D514:Y515))</f>
        <v>2308</v>
      </c>
      <c r="C514" s="29" t="s">
        <v>9</v>
      </c>
      <c r="D514" s="28"/>
      <c r="E514" s="27"/>
      <c r="F514" s="27"/>
      <c r="G514" s="27"/>
      <c r="H514" s="27"/>
      <c r="I514" s="27"/>
      <c r="J514" s="27"/>
      <c r="K514" s="27">
        <v>2308</v>
      </c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41" t="s">
        <v>2</v>
      </c>
    </row>
    <row r="515" spans="1:25" ht="15" customHeight="1" x14ac:dyDescent="0.15">
      <c r="A515" s="57" t="s">
        <v>269</v>
      </c>
      <c r="B515" s="58"/>
      <c r="C515" s="59"/>
      <c r="D515" s="25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42" t="s">
        <v>245</v>
      </c>
    </row>
    <row r="516" spans="1:25" ht="15" customHeight="1" x14ac:dyDescent="0.15">
      <c r="A516" s="31" t="s">
        <v>270</v>
      </c>
      <c r="B516" s="30">
        <f>IF(SUM(D516:Y517)=0,"",SUM(D516:Y517))</f>
        <v>2870</v>
      </c>
      <c r="C516" s="29" t="s">
        <v>9</v>
      </c>
      <c r="D516" s="28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41" t="s">
        <v>2</v>
      </c>
    </row>
    <row r="517" spans="1:25" ht="15" customHeight="1" x14ac:dyDescent="0.15">
      <c r="A517" s="57" t="s">
        <v>269</v>
      </c>
      <c r="B517" s="58"/>
      <c r="C517" s="59"/>
      <c r="D517" s="25"/>
      <c r="E517" s="24"/>
      <c r="F517" s="24"/>
      <c r="G517" s="24"/>
      <c r="H517" s="24"/>
      <c r="I517" s="24">
        <v>2870</v>
      </c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42" t="s">
        <v>245</v>
      </c>
    </row>
    <row r="518" spans="1:25" ht="15" customHeight="1" x14ac:dyDescent="0.15">
      <c r="A518" s="31"/>
      <c r="B518" s="30" t="str">
        <f>IF(SUM(D518:Y519)=0,"",SUM(D518:Y519))</f>
        <v/>
      </c>
      <c r="C518" s="29"/>
      <c r="D518" s="28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6"/>
    </row>
    <row r="519" spans="1:25" ht="15" customHeight="1" x14ac:dyDescent="0.15">
      <c r="A519" s="57"/>
      <c r="B519" s="58"/>
      <c r="C519" s="59"/>
      <c r="D519" s="25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3"/>
    </row>
    <row r="520" spans="1:25" ht="15" customHeight="1" x14ac:dyDescent="0.15">
      <c r="A520" s="31"/>
      <c r="B520" s="30" t="str">
        <f>IF(SUM(D520:Y521)=0,"",SUM(D520:Y521))</f>
        <v/>
      </c>
      <c r="C520" s="29"/>
      <c r="D520" s="28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6"/>
    </row>
    <row r="521" spans="1:25" ht="15" customHeight="1" x14ac:dyDescent="0.15">
      <c r="A521" s="57"/>
      <c r="B521" s="58"/>
      <c r="C521" s="59"/>
      <c r="D521" s="25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3"/>
    </row>
    <row r="522" spans="1:25" ht="15" customHeight="1" x14ac:dyDescent="0.15">
      <c r="A522" s="31"/>
      <c r="B522" s="30" t="str">
        <f>IF(SUM(D522:Y523)=0,"",SUM(D522:Y523))</f>
        <v/>
      </c>
      <c r="C522" s="29"/>
      <c r="D522" s="28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6"/>
    </row>
    <row r="523" spans="1:25" ht="15" customHeight="1" x14ac:dyDescent="0.15">
      <c r="A523" s="57"/>
      <c r="B523" s="58"/>
      <c r="C523" s="59"/>
      <c r="D523" s="25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3"/>
    </row>
    <row r="524" spans="1:25" ht="15" customHeight="1" x14ac:dyDescent="0.15">
      <c r="A524" s="31"/>
      <c r="B524" s="30" t="str">
        <f>IF(SUM(D524:Y525)=0,"",SUM(D524:Y525))</f>
        <v/>
      </c>
      <c r="C524" s="29"/>
      <c r="D524" s="28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6"/>
    </row>
    <row r="525" spans="1:25" ht="15" customHeight="1" x14ac:dyDescent="0.15">
      <c r="A525" s="57"/>
      <c r="B525" s="58"/>
      <c r="C525" s="59"/>
      <c r="D525" s="25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3"/>
    </row>
    <row r="526" spans="1:25" ht="15" customHeight="1" x14ac:dyDescent="0.15">
      <c r="A526" s="31"/>
      <c r="B526" s="30" t="str">
        <f>IF(SUM(D526:Y527)=0,"",SUM(D526:Y527))</f>
        <v/>
      </c>
      <c r="C526" s="29"/>
      <c r="D526" s="28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6"/>
    </row>
    <row r="527" spans="1:25" ht="15" customHeight="1" x14ac:dyDescent="0.15">
      <c r="A527" s="57"/>
      <c r="B527" s="58"/>
      <c r="C527" s="59"/>
      <c r="D527" s="25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3"/>
    </row>
    <row r="528" spans="1:25" ht="15" customHeight="1" x14ac:dyDescent="0.15">
      <c r="A528" s="31"/>
      <c r="B528" s="30" t="str">
        <f>IF(SUM(D528:Y529)=0,"",SUM(D528:Y529))</f>
        <v/>
      </c>
      <c r="C528" s="29"/>
      <c r="D528" s="28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6"/>
    </row>
    <row r="529" spans="1:25" ht="15" customHeight="1" x14ac:dyDescent="0.15">
      <c r="A529" s="57"/>
      <c r="B529" s="58"/>
      <c r="C529" s="59"/>
      <c r="D529" s="25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3"/>
    </row>
    <row r="530" spans="1:25" ht="15" customHeight="1" x14ac:dyDescent="0.15">
      <c r="A530" s="31"/>
      <c r="B530" s="30" t="str">
        <f>IF(SUM(D530:Y531)=0,"",SUM(D530:Y531))</f>
        <v/>
      </c>
      <c r="C530" s="29"/>
      <c r="D530" s="28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6"/>
    </row>
    <row r="531" spans="1:25" ht="15" customHeight="1" x14ac:dyDescent="0.15">
      <c r="A531" s="57"/>
      <c r="B531" s="58"/>
      <c r="C531" s="59"/>
      <c r="D531" s="25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3"/>
    </row>
    <row r="532" spans="1:25" ht="15" customHeight="1" x14ac:dyDescent="0.15">
      <c r="A532" s="31"/>
      <c r="B532" s="30" t="str">
        <f>IF(SUM(D532:Y533)=0,"",SUM(D532:Y533))</f>
        <v/>
      </c>
      <c r="C532" s="29"/>
      <c r="D532" s="28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6"/>
    </row>
    <row r="533" spans="1:25" ht="15" customHeight="1" x14ac:dyDescent="0.15">
      <c r="A533" s="57"/>
      <c r="B533" s="58"/>
      <c r="C533" s="59"/>
      <c r="D533" s="25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3"/>
    </row>
  </sheetData>
  <mergeCells count="350">
    <mergeCell ref="A2:C2"/>
    <mergeCell ref="A4:A5"/>
    <mergeCell ref="B4:B5"/>
    <mergeCell ref="C4:C5"/>
    <mergeCell ref="A7:C7"/>
    <mergeCell ref="A9:C9"/>
    <mergeCell ref="A29:C29"/>
    <mergeCell ref="A31:C31"/>
    <mergeCell ref="A33:C33"/>
    <mergeCell ref="A11:C11"/>
    <mergeCell ref="A13:C13"/>
    <mergeCell ref="A15:C15"/>
    <mergeCell ref="A17:C17"/>
    <mergeCell ref="A19:C19"/>
    <mergeCell ref="A21:C21"/>
    <mergeCell ref="A23:C23"/>
    <mergeCell ref="A25:C25"/>
    <mergeCell ref="A27:C27"/>
    <mergeCell ref="A35:C35"/>
    <mergeCell ref="A37:C37"/>
    <mergeCell ref="A39:C39"/>
    <mergeCell ref="A40:C40"/>
    <mergeCell ref="A42:A43"/>
    <mergeCell ref="B42:B43"/>
    <mergeCell ref="C42:C43"/>
    <mergeCell ref="A45:C45"/>
    <mergeCell ref="A47:C47"/>
    <mergeCell ref="A49:C49"/>
    <mergeCell ref="A51:C51"/>
    <mergeCell ref="A53:C53"/>
    <mergeCell ref="A55:C55"/>
    <mergeCell ref="A57:C57"/>
    <mergeCell ref="A59:C59"/>
    <mergeCell ref="A61:C61"/>
    <mergeCell ref="A63:C63"/>
    <mergeCell ref="A65:C65"/>
    <mergeCell ref="A67:C67"/>
    <mergeCell ref="A69:C69"/>
    <mergeCell ref="A71:C71"/>
    <mergeCell ref="A73:C73"/>
    <mergeCell ref="A75:C75"/>
    <mergeCell ref="A77:C77"/>
    <mergeCell ref="A78:C78"/>
    <mergeCell ref="A80:A81"/>
    <mergeCell ref="B80:B81"/>
    <mergeCell ref="C80:C81"/>
    <mergeCell ref="A83:C83"/>
    <mergeCell ref="A85:C85"/>
    <mergeCell ref="A87:C87"/>
    <mergeCell ref="A89:C89"/>
    <mergeCell ref="A91:C91"/>
    <mergeCell ref="A93:C93"/>
    <mergeCell ref="A95:C95"/>
    <mergeCell ref="A97:C97"/>
    <mergeCell ref="A99:C99"/>
    <mergeCell ref="A101:C101"/>
    <mergeCell ref="A103:C103"/>
    <mergeCell ref="A105:C105"/>
    <mergeCell ref="A107:C107"/>
    <mergeCell ref="A109:C109"/>
    <mergeCell ref="A111:C111"/>
    <mergeCell ref="A113:C113"/>
    <mergeCell ref="A115:C115"/>
    <mergeCell ref="A116:C116"/>
    <mergeCell ref="A118:A119"/>
    <mergeCell ref="B118:B119"/>
    <mergeCell ref="C118:C119"/>
    <mergeCell ref="A121:C121"/>
    <mergeCell ref="A123:C123"/>
    <mergeCell ref="A125:C125"/>
    <mergeCell ref="A127:C127"/>
    <mergeCell ref="A129:C129"/>
    <mergeCell ref="A131:C131"/>
    <mergeCell ref="A133:C133"/>
    <mergeCell ref="A135:C135"/>
    <mergeCell ref="A137:C137"/>
    <mergeCell ref="A139:C139"/>
    <mergeCell ref="A141:C141"/>
    <mergeCell ref="A143:C143"/>
    <mergeCell ref="A145:C145"/>
    <mergeCell ref="A147:C147"/>
    <mergeCell ref="A149:C149"/>
    <mergeCell ref="A151:C151"/>
    <mergeCell ref="A153:C153"/>
    <mergeCell ref="A154:C154"/>
    <mergeCell ref="A156:A157"/>
    <mergeCell ref="B156:B157"/>
    <mergeCell ref="C156:C157"/>
    <mergeCell ref="A159:C159"/>
    <mergeCell ref="A161:C161"/>
    <mergeCell ref="A163:C163"/>
    <mergeCell ref="A165:C165"/>
    <mergeCell ref="A167:C167"/>
    <mergeCell ref="A169:C169"/>
    <mergeCell ref="A171:C171"/>
    <mergeCell ref="A173:C173"/>
    <mergeCell ref="A175:C175"/>
    <mergeCell ref="A177:C177"/>
    <mergeCell ref="A179:C179"/>
    <mergeCell ref="A181:C181"/>
    <mergeCell ref="A183:C183"/>
    <mergeCell ref="A185:C185"/>
    <mergeCell ref="A187:C187"/>
    <mergeCell ref="A189:C189"/>
    <mergeCell ref="A191:C191"/>
    <mergeCell ref="A192:C192"/>
    <mergeCell ref="A194:A195"/>
    <mergeCell ref="B194:B195"/>
    <mergeCell ref="C194:C195"/>
    <mergeCell ref="A197:C197"/>
    <mergeCell ref="A199:C199"/>
    <mergeCell ref="A201:C201"/>
    <mergeCell ref="A203:C203"/>
    <mergeCell ref="A205:C205"/>
    <mergeCell ref="A207:C207"/>
    <mergeCell ref="A209:C209"/>
    <mergeCell ref="A211:C211"/>
    <mergeCell ref="A213:C213"/>
    <mergeCell ref="A215:C215"/>
    <mergeCell ref="A217:C217"/>
    <mergeCell ref="A219:C219"/>
    <mergeCell ref="A221:C221"/>
    <mergeCell ref="A223:C223"/>
    <mergeCell ref="A225:C225"/>
    <mergeCell ref="A227:C227"/>
    <mergeCell ref="A229:C229"/>
    <mergeCell ref="A230:C230"/>
    <mergeCell ref="A232:A233"/>
    <mergeCell ref="B232:B233"/>
    <mergeCell ref="C232:C233"/>
    <mergeCell ref="A235:C235"/>
    <mergeCell ref="A237:C237"/>
    <mergeCell ref="A239:C239"/>
    <mergeCell ref="A241:C241"/>
    <mergeCell ref="A243:C243"/>
    <mergeCell ref="A245:C245"/>
    <mergeCell ref="A247:C247"/>
    <mergeCell ref="A249:C249"/>
    <mergeCell ref="A251:C251"/>
    <mergeCell ref="A253:C253"/>
    <mergeCell ref="A255:C255"/>
    <mergeCell ref="A257:C257"/>
    <mergeCell ref="A259:C259"/>
    <mergeCell ref="A261:C261"/>
    <mergeCell ref="A263:C263"/>
    <mergeCell ref="A265:C265"/>
    <mergeCell ref="A267:C267"/>
    <mergeCell ref="A268:C268"/>
    <mergeCell ref="A270:A271"/>
    <mergeCell ref="B270:B271"/>
    <mergeCell ref="C270:C271"/>
    <mergeCell ref="A273:C273"/>
    <mergeCell ref="A275:C275"/>
    <mergeCell ref="A277:C277"/>
    <mergeCell ref="A279:C279"/>
    <mergeCell ref="A281:C281"/>
    <mergeCell ref="A283:C283"/>
    <mergeCell ref="A285:C285"/>
    <mergeCell ref="A287:C287"/>
    <mergeCell ref="A289:C289"/>
    <mergeCell ref="A291:C291"/>
    <mergeCell ref="A293:C293"/>
    <mergeCell ref="A295:C295"/>
    <mergeCell ref="A297:C297"/>
    <mergeCell ref="A299:C299"/>
    <mergeCell ref="A301:C301"/>
    <mergeCell ref="A303:C303"/>
    <mergeCell ref="A305:C305"/>
    <mergeCell ref="A306:C306"/>
    <mergeCell ref="A308:A309"/>
    <mergeCell ref="B308:B309"/>
    <mergeCell ref="C308:C309"/>
    <mergeCell ref="A311:C311"/>
    <mergeCell ref="A313:C313"/>
    <mergeCell ref="A315:C315"/>
    <mergeCell ref="A317:C317"/>
    <mergeCell ref="A319:C319"/>
    <mergeCell ref="A321:C321"/>
    <mergeCell ref="A323:C323"/>
    <mergeCell ref="A325:C325"/>
    <mergeCell ref="A327:C327"/>
    <mergeCell ref="A329:C329"/>
    <mergeCell ref="A331:C331"/>
    <mergeCell ref="A333:C333"/>
    <mergeCell ref="A335:C335"/>
    <mergeCell ref="A337:C337"/>
    <mergeCell ref="A339:C339"/>
    <mergeCell ref="A341:C341"/>
    <mergeCell ref="A343:C343"/>
    <mergeCell ref="A344:C344"/>
    <mergeCell ref="A346:A347"/>
    <mergeCell ref="B346:B347"/>
    <mergeCell ref="C346:C347"/>
    <mergeCell ref="A349:C349"/>
    <mergeCell ref="A351:C351"/>
    <mergeCell ref="A353:C353"/>
    <mergeCell ref="A355:C355"/>
    <mergeCell ref="A357:C357"/>
    <mergeCell ref="A359:C359"/>
    <mergeCell ref="A361:C361"/>
    <mergeCell ref="A363:C363"/>
    <mergeCell ref="A365:C365"/>
    <mergeCell ref="A367:C367"/>
    <mergeCell ref="A369:C369"/>
    <mergeCell ref="A371:C371"/>
    <mergeCell ref="A373:C373"/>
    <mergeCell ref="A375:C375"/>
    <mergeCell ref="A377:C377"/>
    <mergeCell ref="A379:C379"/>
    <mergeCell ref="A381:C381"/>
    <mergeCell ref="A382:C382"/>
    <mergeCell ref="A384:A385"/>
    <mergeCell ref="B384:B385"/>
    <mergeCell ref="C384:C385"/>
    <mergeCell ref="A387:C387"/>
    <mergeCell ref="A389:C389"/>
    <mergeCell ref="A391:C391"/>
    <mergeCell ref="A393:C393"/>
    <mergeCell ref="A395:C395"/>
    <mergeCell ref="A397:C397"/>
    <mergeCell ref="A399:C399"/>
    <mergeCell ref="A401:C401"/>
    <mergeCell ref="A403:C403"/>
    <mergeCell ref="A405:C405"/>
    <mergeCell ref="A407:C407"/>
    <mergeCell ref="A409:C409"/>
    <mergeCell ref="A411:C411"/>
    <mergeCell ref="A413:C413"/>
    <mergeCell ref="A415:C415"/>
    <mergeCell ref="A417:C417"/>
    <mergeCell ref="A419:C419"/>
    <mergeCell ref="A420:C420"/>
    <mergeCell ref="A422:A423"/>
    <mergeCell ref="B422:B423"/>
    <mergeCell ref="C422:C423"/>
    <mergeCell ref="A425:C425"/>
    <mergeCell ref="A427:C427"/>
    <mergeCell ref="A429:C429"/>
    <mergeCell ref="A431:C431"/>
    <mergeCell ref="A433:C433"/>
    <mergeCell ref="A435:C435"/>
    <mergeCell ref="A437:C437"/>
    <mergeCell ref="A439:C439"/>
    <mergeCell ref="A441:C441"/>
    <mergeCell ref="A443:C443"/>
    <mergeCell ref="A445:C445"/>
    <mergeCell ref="A447:C447"/>
    <mergeCell ref="A449:C449"/>
    <mergeCell ref="A451:C451"/>
    <mergeCell ref="A453:C453"/>
    <mergeCell ref="A455:C455"/>
    <mergeCell ref="A457:C457"/>
    <mergeCell ref="A458:C458"/>
    <mergeCell ref="A460:A461"/>
    <mergeCell ref="B460:B461"/>
    <mergeCell ref="C460:C461"/>
    <mergeCell ref="A463:C463"/>
    <mergeCell ref="A465:C465"/>
    <mergeCell ref="A467:C467"/>
    <mergeCell ref="A469:C469"/>
    <mergeCell ref="A471:C471"/>
    <mergeCell ref="A473:C473"/>
    <mergeCell ref="A475:C475"/>
    <mergeCell ref="A477:C477"/>
    <mergeCell ref="A479:C479"/>
    <mergeCell ref="A481:C481"/>
    <mergeCell ref="A483:C483"/>
    <mergeCell ref="A485:C485"/>
    <mergeCell ref="A487:C487"/>
    <mergeCell ref="A489:C489"/>
    <mergeCell ref="A491:C491"/>
    <mergeCell ref="A493:C493"/>
    <mergeCell ref="A495:C495"/>
    <mergeCell ref="A496:C496"/>
    <mergeCell ref="A498:A499"/>
    <mergeCell ref="B498:B499"/>
    <mergeCell ref="C498:C499"/>
    <mergeCell ref="A523:C523"/>
    <mergeCell ref="A501:C501"/>
    <mergeCell ref="A503:C503"/>
    <mergeCell ref="A505:C505"/>
    <mergeCell ref="A507:C507"/>
    <mergeCell ref="A509:C509"/>
    <mergeCell ref="A511:C511"/>
    <mergeCell ref="A525:C525"/>
    <mergeCell ref="A527:C527"/>
    <mergeCell ref="A529:C529"/>
    <mergeCell ref="A531:C531"/>
    <mergeCell ref="A533:C533"/>
    <mergeCell ref="A513:C513"/>
    <mergeCell ref="A515:C515"/>
    <mergeCell ref="A517:C517"/>
    <mergeCell ref="A519:C519"/>
    <mergeCell ref="A521:C521"/>
    <mergeCell ref="D4:H4"/>
    <mergeCell ref="I4:M4"/>
    <mergeCell ref="N4:R4"/>
    <mergeCell ref="S4:W4"/>
    <mergeCell ref="D42:H42"/>
    <mergeCell ref="I42:M42"/>
    <mergeCell ref="N42:R42"/>
    <mergeCell ref="S42:W42"/>
    <mergeCell ref="D80:H80"/>
    <mergeCell ref="I80:M80"/>
    <mergeCell ref="N80:R80"/>
    <mergeCell ref="S80:W80"/>
    <mergeCell ref="D118:H118"/>
    <mergeCell ref="I118:M118"/>
    <mergeCell ref="N118:R118"/>
    <mergeCell ref="S118:W118"/>
    <mergeCell ref="D156:H156"/>
    <mergeCell ref="I156:M156"/>
    <mergeCell ref="N156:R156"/>
    <mergeCell ref="S156:W156"/>
    <mergeCell ref="D194:H194"/>
    <mergeCell ref="I194:M194"/>
    <mergeCell ref="N194:R194"/>
    <mergeCell ref="S194:W194"/>
    <mergeCell ref="D232:H232"/>
    <mergeCell ref="I232:M232"/>
    <mergeCell ref="N232:R232"/>
    <mergeCell ref="S232:W232"/>
    <mergeCell ref="D270:H270"/>
    <mergeCell ref="I270:M270"/>
    <mergeCell ref="N270:R270"/>
    <mergeCell ref="S270:W270"/>
    <mergeCell ref="D308:H308"/>
    <mergeCell ref="I308:M308"/>
    <mergeCell ref="N308:R308"/>
    <mergeCell ref="S308:W308"/>
    <mergeCell ref="D460:H460"/>
    <mergeCell ref="I460:M460"/>
    <mergeCell ref="N460:R460"/>
    <mergeCell ref="S460:W460"/>
    <mergeCell ref="D498:H498"/>
    <mergeCell ref="I498:M498"/>
    <mergeCell ref="N498:R498"/>
    <mergeCell ref="S498:W498"/>
    <mergeCell ref="D346:H346"/>
    <mergeCell ref="I346:M346"/>
    <mergeCell ref="N346:R346"/>
    <mergeCell ref="S346:W346"/>
    <mergeCell ref="D384:H384"/>
    <mergeCell ref="I384:M384"/>
    <mergeCell ref="N384:R384"/>
    <mergeCell ref="S384:W384"/>
    <mergeCell ref="D422:H422"/>
    <mergeCell ref="I422:M422"/>
    <mergeCell ref="N422:R422"/>
    <mergeCell ref="S422:W422"/>
  </mergeCells>
  <phoneticPr fontId="3"/>
  <pageMargins left="0.44" right="0.19685039370078741" top="0.3" bottom="0.39" header="0.24" footer="0.24"/>
  <pageSetup paperSize="9" scale="89" fitToHeight="0" orientation="landscape" horizontalDpi="300" verticalDpi="300" r:id="rId1"/>
  <headerFooter alignWithMargins="0"/>
  <rowBreaks count="14" manualBreakCount="14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  <brk id="305" max="16383" man="1"/>
    <brk id="343" max="16383" man="1"/>
    <brk id="381" max="16383" man="1"/>
    <brk id="419" max="16383" man="1"/>
    <brk id="457" max="16383" man="1"/>
    <brk id="495" max="16383" man="1"/>
    <brk id="5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568"/>
  <sheetViews>
    <sheetView tabSelected="1" view="pageBreakPreview" zoomScaleNormal="100" zoomScaleSheetLayoutView="100" workbookViewId="0">
      <selection activeCell="Z28" sqref="Z28"/>
    </sheetView>
  </sheetViews>
  <sheetFormatPr defaultRowHeight="13.5" x14ac:dyDescent="0.15"/>
  <cols>
    <col min="1" max="1" width="24.5" style="49" customWidth="1"/>
    <col min="2" max="2" width="6.5" style="49" customWidth="1"/>
    <col min="3" max="3" width="4.125" style="49" customWidth="1"/>
    <col min="4" max="25" width="4.875" style="49" customWidth="1"/>
    <col min="26" max="16384" width="9" style="49"/>
  </cols>
  <sheetData>
    <row r="1" spans="1:25" ht="24" customHeight="1" x14ac:dyDescent="0.15">
      <c r="A1" s="60" t="s">
        <v>543</v>
      </c>
      <c r="B1" s="60"/>
      <c r="C1" s="60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40" t="s">
        <v>436</v>
      </c>
    </row>
    <row r="2" spans="1:25" ht="21.75" customHeight="1" x14ac:dyDescent="0.15">
      <c r="A2" s="39" t="s">
        <v>437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7"/>
    </row>
    <row r="3" spans="1:25" ht="16.5" customHeight="1" x14ac:dyDescent="0.15">
      <c r="A3" s="61" t="s">
        <v>285</v>
      </c>
      <c r="B3" s="63" t="s">
        <v>6</v>
      </c>
      <c r="C3" s="65" t="s">
        <v>284</v>
      </c>
      <c r="D3" s="53" t="s">
        <v>539</v>
      </c>
      <c r="E3" s="54"/>
      <c r="F3" s="54"/>
      <c r="G3" s="54"/>
      <c r="H3" s="55"/>
      <c r="I3" s="56" t="s">
        <v>540</v>
      </c>
      <c r="J3" s="54"/>
      <c r="K3" s="54"/>
      <c r="L3" s="54"/>
      <c r="M3" s="55"/>
      <c r="N3" s="56" t="s">
        <v>541</v>
      </c>
      <c r="O3" s="54"/>
      <c r="P3" s="54"/>
      <c r="Q3" s="54"/>
      <c r="R3" s="55"/>
      <c r="S3" s="56" t="s">
        <v>542</v>
      </c>
      <c r="T3" s="54"/>
      <c r="U3" s="54"/>
      <c r="V3" s="54"/>
      <c r="W3" s="55"/>
      <c r="X3" s="36"/>
      <c r="Y3" s="35"/>
    </row>
    <row r="4" spans="1:25" ht="16.5" customHeight="1" x14ac:dyDescent="0.15">
      <c r="A4" s="62"/>
      <c r="B4" s="64"/>
      <c r="C4" s="66"/>
      <c r="D4" s="34" t="s">
        <v>279</v>
      </c>
      <c r="E4" s="33" t="s">
        <v>283</v>
      </c>
      <c r="F4" s="33" t="s">
        <v>282</v>
      </c>
      <c r="G4" s="33" t="s">
        <v>281</v>
      </c>
      <c r="H4" s="33" t="s">
        <v>280</v>
      </c>
      <c r="I4" s="33" t="s">
        <v>279</v>
      </c>
      <c r="J4" s="33" t="s">
        <v>283</v>
      </c>
      <c r="K4" s="33" t="s">
        <v>282</v>
      </c>
      <c r="L4" s="33" t="s">
        <v>281</v>
      </c>
      <c r="M4" s="33" t="s">
        <v>280</v>
      </c>
      <c r="N4" s="33" t="s">
        <v>279</v>
      </c>
      <c r="O4" s="33" t="s">
        <v>283</v>
      </c>
      <c r="P4" s="33" t="s">
        <v>282</v>
      </c>
      <c r="Q4" s="33" t="s">
        <v>281</v>
      </c>
      <c r="R4" s="33" t="s">
        <v>280</v>
      </c>
      <c r="S4" s="33" t="s">
        <v>279</v>
      </c>
      <c r="T4" s="33" t="s">
        <v>283</v>
      </c>
      <c r="U4" s="33" t="s">
        <v>282</v>
      </c>
      <c r="V4" s="33" t="s">
        <v>281</v>
      </c>
      <c r="W4" s="33" t="s">
        <v>280</v>
      </c>
      <c r="X4" s="33"/>
      <c r="Y4" s="32"/>
    </row>
    <row r="5" spans="1:25" ht="15" customHeight="1" x14ac:dyDescent="0.15">
      <c r="A5" s="31" t="s">
        <v>13</v>
      </c>
      <c r="B5" s="30">
        <f>IF(SUM(D5:Y6)=0,"",SUM(D5:Y6))</f>
        <v>2322</v>
      </c>
      <c r="C5" s="29" t="s">
        <v>12</v>
      </c>
      <c r="D5" s="28">
        <v>249</v>
      </c>
      <c r="E5" s="27"/>
      <c r="F5" s="27"/>
      <c r="G5" s="27">
        <v>124</v>
      </c>
      <c r="H5" s="27"/>
      <c r="I5" s="27"/>
      <c r="J5" s="27"/>
      <c r="K5" s="27">
        <v>560</v>
      </c>
      <c r="L5" s="27"/>
      <c r="M5" s="27"/>
      <c r="N5" s="27"/>
      <c r="O5" s="27">
        <v>187</v>
      </c>
      <c r="P5" s="27"/>
      <c r="Q5" s="27"/>
      <c r="R5" s="27"/>
      <c r="S5" s="27"/>
      <c r="T5" s="27">
        <v>311</v>
      </c>
      <c r="U5" s="27"/>
      <c r="V5" s="27"/>
      <c r="W5" s="27"/>
      <c r="X5" s="27"/>
      <c r="Y5" s="41" t="s">
        <v>2</v>
      </c>
    </row>
    <row r="6" spans="1:25" ht="15" customHeight="1" x14ac:dyDescent="0.15">
      <c r="A6" s="57" t="s">
        <v>438</v>
      </c>
      <c r="B6" s="58"/>
      <c r="C6" s="59"/>
      <c r="D6" s="25"/>
      <c r="E6" s="24">
        <v>170</v>
      </c>
      <c r="F6" s="24"/>
      <c r="G6" s="24"/>
      <c r="H6" s="24"/>
      <c r="I6" s="24">
        <v>382</v>
      </c>
      <c r="J6" s="24"/>
      <c r="K6" s="24"/>
      <c r="L6" s="24"/>
      <c r="M6" s="24"/>
      <c r="N6" s="24"/>
      <c r="O6" s="24"/>
      <c r="P6" s="24">
        <v>127</v>
      </c>
      <c r="Q6" s="24"/>
      <c r="R6" s="24"/>
      <c r="S6" s="24"/>
      <c r="T6" s="24"/>
      <c r="U6" s="24">
        <v>212</v>
      </c>
      <c r="V6" s="24"/>
      <c r="W6" s="24"/>
      <c r="X6" s="24"/>
      <c r="Y6" s="42" t="s">
        <v>245</v>
      </c>
    </row>
    <row r="7" spans="1:25" ht="15" customHeight="1" x14ac:dyDescent="0.15">
      <c r="A7" s="31" t="s">
        <v>41</v>
      </c>
      <c r="B7" s="30">
        <f t="shared" ref="B7" si="0">IF(SUM(D7:Y8)=0,"",SUM(D7:Y8))</f>
        <v>2057</v>
      </c>
      <c r="C7" s="29" t="s">
        <v>12</v>
      </c>
      <c r="D7" s="28"/>
      <c r="E7" s="27">
        <v>182</v>
      </c>
      <c r="F7" s="27">
        <v>95</v>
      </c>
      <c r="G7" s="27"/>
      <c r="H7" s="27">
        <v>182</v>
      </c>
      <c r="I7" s="27"/>
      <c r="J7" s="27">
        <v>73</v>
      </c>
      <c r="K7" s="27">
        <v>257</v>
      </c>
      <c r="L7" s="27"/>
      <c r="M7" s="27"/>
      <c r="N7" s="27"/>
      <c r="O7" s="27">
        <v>365</v>
      </c>
      <c r="P7" s="27"/>
      <c r="Q7" s="27"/>
      <c r="R7" s="27"/>
      <c r="S7" s="27"/>
      <c r="T7" s="27"/>
      <c r="U7" s="27"/>
      <c r="V7" s="27"/>
      <c r="W7" s="27"/>
      <c r="X7" s="27"/>
      <c r="Y7" s="41" t="s">
        <v>2</v>
      </c>
    </row>
    <row r="8" spans="1:25" ht="15" customHeight="1" x14ac:dyDescent="0.15">
      <c r="A8" s="57" t="s">
        <v>439</v>
      </c>
      <c r="B8" s="58"/>
      <c r="C8" s="59"/>
      <c r="D8" s="25">
        <v>124</v>
      </c>
      <c r="E8" s="24"/>
      <c r="F8" s="24">
        <v>115</v>
      </c>
      <c r="G8" s="24">
        <v>124</v>
      </c>
      <c r="H8" s="24">
        <v>65</v>
      </c>
      <c r="I8" s="24">
        <v>176</v>
      </c>
      <c r="J8" s="24"/>
      <c r="K8" s="24">
        <v>50</v>
      </c>
      <c r="L8" s="24"/>
      <c r="M8" s="24"/>
      <c r="N8" s="24"/>
      <c r="O8" s="24"/>
      <c r="P8" s="24">
        <v>249</v>
      </c>
      <c r="Q8" s="24"/>
      <c r="R8" s="24"/>
      <c r="S8" s="24"/>
      <c r="T8" s="24"/>
      <c r="U8" s="24"/>
      <c r="V8" s="24"/>
      <c r="W8" s="24"/>
      <c r="X8" s="24"/>
      <c r="Y8" s="42" t="s">
        <v>245</v>
      </c>
    </row>
    <row r="9" spans="1:25" ht="15" customHeight="1" x14ac:dyDescent="0.15">
      <c r="A9" s="31" t="s">
        <v>67</v>
      </c>
      <c r="B9" s="30">
        <f t="shared" ref="B9" si="1">IF(SUM(D9:Y10)=0,"",SUM(D9:Y10))</f>
        <v>760.6</v>
      </c>
      <c r="C9" s="29" t="s">
        <v>12</v>
      </c>
      <c r="D9" s="28"/>
      <c r="E9" s="27"/>
      <c r="F9" s="27">
        <v>100.5</v>
      </c>
      <c r="G9" s="27"/>
      <c r="H9" s="27"/>
      <c r="I9" s="27"/>
      <c r="J9" s="27"/>
      <c r="K9" s="27"/>
      <c r="L9" s="27">
        <v>111.7</v>
      </c>
      <c r="M9" s="27"/>
      <c r="N9" s="27"/>
      <c r="O9" s="27">
        <v>111.7</v>
      </c>
      <c r="P9" s="27"/>
      <c r="Q9" s="27"/>
      <c r="R9" s="27">
        <v>72.599999999999994</v>
      </c>
      <c r="S9" s="27"/>
      <c r="T9" s="27">
        <v>55.8</v>
      </c>
      <c r="U9" s="27"/>
      <c r="V9" s="27"/>
      <c r="W9" s="27"/>
      <c r="X9" s="27"/>
      <c r="Y9" s="41" t="s">
        <v>2</v>
      </c>
    </row>
    <row r="10" spans="1:25" ht="15" customHeight="1" x14ac:dyDescent="0.15">
      <c r="A10" s="57" t="s">
        <v>440</v>
      </c>
      <c r="B10" s="58"/>
      <c r="C10" s="59"/>
      <c r="D10" s="25"/>
      <c r="E10" s="24"/>
      <c r="F10" s="24"/>
      <c r="G10" s="24"/>
      <c r="H10" s="24">
        <v>68.5</v>
      </c>
      <c r="I10" s="24"/>
      <c r="J10" s="24">
        <v>76.099999999999994</v>
      </c>
      <c r="K10" s="24"/>
      <c r="L10" s="24"/>
      <c r="M10" s="24"/>
      <c r="N10" s="24"/>
      <c r="O10" s="24"/>
      <c r="P10" s="24">
        <v>76.099999999999994</v>
      </c>
      <c r="Q10" s="24">
        <v>49.5</v>
      </c>
      <c r="R10" s="24"/>
      <c r="S10" s="24"/>
      <c r="T10" s="24"/>
      <c r="U10" s="24">
        <v>38.1</v>
      </c>
      <c r="V10" s="24"/>
      <c r="W10" s="24"/>
      <c r="X10" s="24"/>
      <c r="Y10" s="42" t="s">
        <v>245</v>
      </c>
    </row>
    <row r="11" spans="1:25" ht="15" customHeight="1" x14ac:dyDescent="0.15">
      <c r="A11" s="31" t="s">
        <v>89</v>
      </c>
      <c r="B11" s="30">
        <f t="shared" ref="B11" si="2">IF(SUM(D11:Y12)=0,"",SUM(D11:Y12))</f>
        <v>494</v>
      </c>
      <c r="C11" s="29" t="s">
        <v>12</v>
      </c>
      <c r="D11" s="28"/>
      <c r="E11" s="27"/>
      <c r="F11" s="27"/>
      <c r="G11" s="27">
        <v>116</v>
      </c>
      <c r="H11" s="27"/>
      <c r="I11" s="27"/>
      <c r="J11" s="27"/>
      <c r="K11" s="27">
        <v>77</v>
      </c>
      <c r="L11" s="27"/>
      <c r="M11" s="27"/>
      <c r="N11" s="27"/>
      <c r="O11" s="27"/>
      <c r="P11" s="27"/>
      <c r="Q11" s="27">
        <v>97</v>
      </c>
      <c r="R11" s="27"/>
      <c r="S11" s="27"/>
      <c r="T11" s="27"/>
      <c r="U11" s="27"/>
      <c r="V11" s="27"/>
      <c r="W11" s="27">
        <v>52</v>
      </c>
      <c r="X11" s="27"/>
      <c r="Y11" s="41" t="s">
        <v>2</v>
      </c>
    </row>
    <row r="12" spans="1:25" ht="15" customHeight="1" x14ac:dyDescent="0.15">
      <c r="A12" s="57" t="s">
        <v>441</v>
      </c>
      <c r="B12" s="58"/>
      <c r="C12" s="59"/>
      <c r="D12" s="25"/>
      <c r="E12" s="24"/>
      <c r="F12" s="24"/>
      <c r="G12" s="24"/>
      <c r="H12" s="24"/>
      <c r="I12" s="24">
        <v>51</v>
      </c>
      <c r="J12" s="24"/>
      <c r="K12" s="24"/>
      <c r="L12" s="24"/>
      <c r="M12" s="24"/>
      <c r="N12" s="24">
        <v>66</v>
      </c>
      <c r="O12" s="24"/>
      <c r="P12" s="24"/>
      <c r="Q12" s="24"/>
      <c r="R12" s="24"/>
      <c r="S12" s="24"/>
      <c r="T12" s="24"/>
      <c r="U12" s="24"/>
      <c r="V12" s="24">
        <v>35</v>
      </c>
      <c r="W12" s="24"/>
      <c r="X12" s="24"/>
      <c r="Y12" s="42" t="s">
        <v>245</v>
      </c>
    </row>
    <row r="13" spans="1:25" ht="15" customHeight="1" x14ac:dyDescent="0.15">
      <c r="A13" s="31" t="s">
        <v>75</v>
      </c>
      <c r="B13" s="30">
        <f t="shared" ref="B13" si="3">IF(SUM(D13:Y14)=0,"",SUM(D13:Y14))</f>
        <v>977</v>
      </c>
      <c r="C13" s="29" t="s">
        <v>12</v>
      </c>
      <c r="D13" s="28"/>
      <c r="E13" s="27"/>
      <c r="F13" s="27"/>
      <c r="G13" s="27">
        <v>97</v>
      </c>
      <c r="H13" s="27"/>
      <c r="I13" s="27">
        <v>119</v>
      </c>
      <c r="J13" s="27"/>
      <c r="K13" s="27"/>
      <c r="L13" s="27"/>
      <c r="M13" s="27"/>
      <c r="N13" s="27">
        <v>129</v>
      </c>
      <c r="O13" s="27"/>
      <c r="P13" s="27"/>
      <c r="Q13" s="27">
        <v>97</v>
      </c>
      <c r="R13" s="27"/>
      <c r="S13" s="27">
        <v>161</v>
      </c>
      <c r="T13" s="27"/>
      <c r="U13" s="27"/>
      <c r="V13" s="27"/>
      <c r="W13" s="27"/>
      <c r="X13" s="27"/>
      <c r="Y13" s="41" t="s">
        <v>2</v>
      </c>
    </row>
    <row r="14" spans="1:25" ht="15" customHeight="1" x14ac:dyDescent="0.15">
      <c r="A14" s="57" t="s">
        <v>442</v>
      </c>
      <c r="B14" s="58"/>
      <c r="C14" s="59"/>
      <c r="D14" s="25"/>
      <c r="E14" s="24"/>
      <c r="F14" s="24"/>
      <c r="G14" s="24"/>
      <c r="H14" s="24"/>
      <c r="I14" s="24"/>
      <c r="J14" s="24"/>
      <c r="K14" s="24"/>
      <c r="L14" s="24"/>
      <c r="M14" s="24">
        <v>88</v>
      </c>
      <c r="N14" s="24">
        <v>66</v>
      </c>
      <c r="O14" s="24">
        <v>88</v>
      </c>
      <c r="P14" s="24"/>
      <c r="Q14" s="24"/>
      <c r="R14" s="24"/>
      <c r="S14" s="24">
        <v>132</v>
      </c>
      <c r="T14" s="24"/>
      <c r="U14" s="24"/>
      <c r="V14" s="24"/>
      <c r="W14" s="24"/>
      <c r="X14" s="24"/>
      <c r="Y14" s="42" t="s">
        <v>245</v>
      </c>
    </row>
    <row r="15" spans="1:25" ht="15" customHeight="1" x14ac:dyDescent="0.15">
      <c r="A15" s="31" t="s">
        <v>94</v>
      </c>
      <c r="B15" s="30">
        <f t="shared" ref="B15" si="4">IF(SUM(D15:Y16)=0,"",SUM(D15:Y16))</f>
        <v>74</v>
      </c>
      <c r="C15" s="29" t="s">
        <v>12</v>
      </c>
      <c r="D15" s="28"/>
      <c r="E15" s="27"/>
      <c r="F15" s="27"/>
      <c r="G15" s="27"/>
      <c r="H15" s="27">
        <v>44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41" t="s">
        <v>2</v>
      </c>
    </row>
    <row r="16" spans="1:25" ht="15" customHeight="1" x14ac:dyDescent="0.15">
      <c r="A16" s="57" t="s">
        <v>443</v>
      </c>
      <c r="B16" s="58"/>
      <c r="C16" s="59"/>
      <c r="D16" s="25"/>
      <c r="E16" s="24"/>
      <c r="F16" s="24"/>
      <c r="G16" s="24">
        <v>30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42" t="s">
        <v>245</v>
      </c>
    </row>
    <row r="17" spans="1:25" ht="15" customHeight="1" x14ac:dyDescent="0.15">
      <c r="A17" s="31" t="s">
        <v>15</v>
      </c>
      <c r="B17" s="30">
        <f t="shared" ref="B17" si="5">IF(SUM(D17:Y18)=0,"",SUM(D17:Y18))</f>
        <v>6131</v>
      </c>
      <c r="C17" s="29" t="s">
        <v>12</v>
      </c>
      <c r="D17" s="28">
        <v>292</v>
      </c>
      <c r="E17" s="27">
        <v>255</v>
      </c>
      <c r="F17" s="27">
        <v>219</v>
      </c>
      <c r="G17" s="27">
        <v>109</v>
      </c>
      <c r="H17" s="27">
        <v>117</v>
      </c>
      <c r="I17" s="27">
        <v>233</v>
      </c>
      <c r="J17" s="27">
        <v>255</v>
      </c>
      <c r="K17" s="27">
        <v>255</v>
      </c>
      <c r="L17" s="27"/>
      <c r="M17" s="27">
        <v>140</v>
      </c>
      <c r="N17" s="27"/>
      <c r="O17" s="27">
        <v>271</v>
      </c>
      <c r="P17" s="27"/>
      <c r="Q17" s="27"/>
      <c r="R17" s="27">
        <v>511</v>
      </c>
      <c r="S17" s="27"/>
      <c r="T17" s="27">
        <v>219</v>
      </c>
      <c r="U17" s="27">
        <v>237</v>
      </c>
      <c r="V17" s="27">
        <v>401</v>
      </c>
      <c r="W17" s="27">
        <v>109</v>
      </c>
      <c r="X17" s="27"/>
      <c r="Y17" s="41" t="s">
        <v>2</v>
      </c>
    </row>
    <row r="18" spans="1:25" ht="15" customHeight="1" x14ac:dyDescent="0.15">
      <c r="A18" s="57" t="s">
        <v>444</v>
      </c>
      <c r="B18" s="58"/>
      <c r="C18" s="59"/>
      <c r="D18" s="25">
        <v>99</v>
      </c>
      <c r="E18" s="24">
        <v>199</v>
      </c>
      <c r="F18" s="24">
        <v>174</v>
      </c>
      <c r="G18" s="24">
        <v>80</v>
      </c>
      <c r="H18" s="24">
        <v>149</v>
      </c>
      <c r="I18" s="24">
        <v>174</v>
      </c>
      <c r="J18" s="24"/>
      <c r="K18" s="24">
        <v>174</v>
      </c>
      <c r="L18" s="24">
        <v>96</v>
      </c>
      <c r="M18" s="24">
        <v>174</v>
      </c>
      <c r="N18" s="24"/>
      <c r="O18" s="24"/>
      <c r="P18" s="24">
        <v>181</v>
      </c>
      <c r="Q18" s="24">
        <v>348</v>
      </c>
      <c r="R18" s="24"/>
      <c r="S18" s="24"/>
      <c r="T18" s="24">
        <v>162</v>
      </c>
      <c r="U18" s="24">
        <v>149</v>
      </c>
      <c r="V18" s="24">
        <v>75</v>
      </c>
      <c r="W18" s="24">
        <v>274</v>
      </c>
      <c r="X18" s="24"/>
      <c r="Y18" s="42" t="s">
        <v>245</v>
      </c>
    </row>
    <row r="19" spans="1:25" ht="15" customHeight="1" x14ac:dyDescent="0.15">
      <c r="A19" s="31" t="s">
        <v>93</v>
      </c>
      <c r="B19" s="30">
        <f t="shared" ref="B19" si="6">IF(SUM(D19:Y20)=0,"",SUM(D19:Y20))</f>
        <v>87</v>
      </c>
      <c r="C19" s="29" t="s">
        <v>12</v>
      </c>
      <c r="D19" s="28"/>
      <c r="E19" s="27"/>
      <c r="F19" s="27"/>
      <c r="G19" s="27"/>
      <c r="H19" s="27">
        <v>52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41" t="s">
        <v>2</v>
      </c>
    </row>
    <row r="20" spans="1:25" ht="15" customHeight="1" x14ac:dyDescent="0.15">
      <c r="A20" s="57" t="s">
        <v>441</v>
      </c>
      <c r="B20" s="58"/>
      <c r="C20" s="59"/>
      <c r="D20" s="25"/>
      <c r="E20" s="24"/>
      <c r="F20" s="24"/>
      <c r="G20" s="24">
        <v>35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42" t="s">
        <v>245</v>
      </c>
    </row>
    <row r="21" spans="1:25" ht="15" customHeight="1" x14ac:dyDescent="0.15">
      <c r="A21" s="31" t="s">
        <v>27</v>
      </c>
      <c r="B21" s="30">
        <f t="shared" ref="B21" si="7">IF(SUM(D21:Y22)=0,"",SUM(D21:Y22))</f>
        <v>20117</v>
      </c>
      <c r="C21" s="29" t="s">
        <v>9</v>
      </c>
      <c r="D21" s="28">
        <v>11331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41" t="s">
        <v>2</v>
      </c>
    </row>
    <row r="22" spans="1:25" ht="23.25" customHeight="1" x14ac:dyDescent="0.15">
      <c r="A22" s="67" t="s">
        <v>445</v>
      </c>
      <c r="B22" s="58"/>
      <c r="C22" s="59"/>
      <c r="D22" s="25"/>
      <c r="E22" s="24">
        <v>8786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42" t="s">
        <v>245</v>
      </c>
    </row>
    <row r="23" spans="1:25" ht="15" customHeight="1" x14ac:dyDescent="0.15">
      <c r="A23" s="31" t="s">
        <v>221</v>
      </c>
      <c r="B23" s="30">
        <f t="shared" ref="B23" si="8">IF(SUM(D23:Y24)=0,"",SUM(D23:Y24))</f>
        <v>133</v>
      </c>
      <c r="C23" s="29" t="s">
        <v>12</v>
      </c>
      <c r="D23" s="2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>
        <v>79</v>
      </c>
      <c r="V23" s="27"/>
      <c r="W23" s="27"/>
      <c r="X23" s="27"/>
      <c r="Y23" s="41" t="s">
        <v>2</v>
      </c>
    </row>
    <row r="24" spans="1:25" ht="15" customHeight="1" x14ac:dyDescent="0.15">
      <c r="A24" s="57" t="s">
        <v>446</v>
      </c>
      <c r="B24" s="58"/>
      <c r="C24" s="59"/>
      <c r="D24" s="25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>
        <v>54</v>
      </c>
      <c r="U24" s="24"/>
      <c r="V24" s="24"/>
      <c r="W24" s="24"/>
      <c r="X24" s="24"/>
      <c r="Y24" s="42" t="s">
        <v>245</v>
      </c>
    </row>
    <row r="25" spans="1:25" ht="15" customHeight="1" x14ac:dyDescent="0.15">
      <c r="A25" s="31" t="s">
        <v>112</v>
      </c>
      <c r="B25" s="30">
        <f t="shared" ref="B25" si="9">IF(SUM(D25:Y26)=0,"",SUM(D25:Y26))</f>
        <v>126</v>
      </c>
      <c r="C25" s="29" t="s">
        <v>12</v>
      </c>
      <c r="D25" s="28"/>
      <c r="E25" s="27"/>
      <c r="F25" s="27"/>
      <c r="G25" s="27"/>
      <c r="H25" s="27"/>
      <c r="I25" s="27">
        <v>29</v>
      </c>
      <c r="J25" s="27"/>
      <c r="K25" s="27"/>
      <c r="L25" s="27">
        <v>46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41" t="s">
        <v>2</v>
      </c>
    </row>
    <row r="26" spans="1:25" ht="15" customHeight="1" x14ac:dyDescent="0.15">
      <c r="A26" s="57" t="s">
        <v>447</v>
      </c>
      <c r="B26" s="58"/>
      <c r="C26" s="59"/>
      <c r="D26" s="25"/>
      <c r="E26" s="24"/>
      <c r="F26" s="24"/>
      <c r="G26" s="24"/>
      <c r="H26" s="24"/>
      <c r="I26" s="24"/>
      <c r="J26" s="24">
        <v>31</v>
      </c>
      <c r="K26" s="24"/>
      <c r="L26" s="24"/>
      <c r="M26" s="24">
        <v>20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42" t="s">
        <v>245</v>
      </c>
    </row>
    <row r="27" spans="1:25" ht="15" customHeight="1" x14ac:dyDescent="0.15">
      <c r="A27" s="31" t="s">
        <v>14</v>
      </c>
      <c r="B27" s="30">
        <f t="shared" ref="B27" si="10">IF(SUM(D27:Y28)=0,"",SUM(D27:Y28))</f>
        <v>4016</v>
      </c>
      <c r="C27" s="29" t="s">
        <v>12</v>
      </c>
      <c r="D27" s="28">
        <v>103</v>
      </c>
      <c r="E27" s="27">
        <v>137</v>
      </c>
      <c r="F27" s="27">
        <v>103</v>
      </c>
      <c r="G27" s="27">
        <v>68</v>
      </c>
      <c r="H27" s="27">
        <v>116</v>
      </c>
      <c r="I27" s="27">
        <v>137</v>
      </c>
      <c r="J27" s="27">
        <v>68</v>
      </c>
      <c r="K27" s="27">
        <v>103</v>
      </c>
      <c r="L27" s="27">
        <v>137</v>
      </c>
      <c r="M27" s="27">
        <v>74</v>
      </c>
      <c r="N27" s="27">
        <v>116</v>
      </c>
      <c r="O27" s="27">
        <v>103</v>
      </c>
      <c r="P27" s="27">
        <v>137</v>
      </c>
      <c r="Q27" s="27">
        <v>171</v>
      </c>
      <c r="R27" s="27">
        <v>116</v>
      </c>
      <c r="S27" s="27">
        <v>103</v>
      </c>
      <c r="T27" s="27">
        <v>137</v>
      </c>
      <c r="U27" s="27">
        <v>130</v>
      </c>
      <c r="V27" s="27">
        <v>137</v>
      </c>
      <c r="W27" s="27">
        <v>171</v>
      </c>
      <c r="X27" s="27"/>
      <c r="Y27" s="41" t="s">
        <v>2</v>
      </c>
    </row>
    <row r="28" spans="1:25" ht="15" customHeight="1" x14ac:dyDescent="0.15">
      <c r="A28" s="57" t="s">
        <v>448</v>
      </c>
      <c r="B28" s="58"/>
      <c r="C28" s="59"/>
      <c r="D28" s="25">
        <v>93</v>
      </c>
      <c r="E28" s="24">
        <v>70</v>
      </c>
      <c r="F28" s="24">
        <v>90</v>
      </c>
      <c r="G28" s="24">
        <v>79</v>
      </c>
      <c r="H28" s="24">
        <v>70</v>
      </c>
      <c r="I28" s="24">
        <v>70</v>
      </c>
      <c r="J28" s="24">
        <v>93</v>
      </c>
      <c r="K28" s="24">
        <v>47</v>
      </c>
      <c r="L28" s="24">
        <v>50</v>
      </c>
      <c r="M28" s="24">
        <v>93</v>
      </c>
      <c r="N28" s="24">
        <v>117</v>
      </c>
      <c r="O28" s="24">
        <v>76</v>
      </c>
      <c r="P28" s="24">
        <v>70</v>
      </c>
      <c r="Q28" s="24">
        <v>79</v>
      </c>
      <c r="R28" s="24">
        <v>90</v>
      </c>
      <c r="S28" s="24">
        <v>70</v>
      </c>
      <c r="T28" s="24">
        <v>89</v>
      </c>
      <c r="U28" s="24">
        <v>93</v>
      </c>
      <c r="V28" s="24">
        <v>117</v>
      </c>
      <c r="W28" s="24">
        <v>93</v>
      </c>
      <c r="X28" s="24"/>
      <c r="Y28" s="42" t="s">
        <v>245</v>
      </c>
    </row>
    <row r="29" spans="1:25" ht="15" customHeight="1" x14ac:dyDescent="0.15">
      <c r="A29" s="31" t="s">
        <v>58</v>
      </c>
      <c r="B29" s="30">
        <f t="shared" ref="B29" si="11">IF(SUM(D29:Y30)=0,"",SUM(D29:Y30))</f>
        <v>612</v>
      </c>
      <c r="C29" s="29" t="s">
        <v>12</v>
      </c>
      <c r="D29" s="28"/>
      <c r="E29" s="27"/>
      <c r="F29" s="27">
        <v>59</v>
      </c>
      <c r="G29" s="27"/>
      <c r="H29" s="27">
        <v>59</v>
      </c>
      <c r="I29" s="27">
        <v>29</v>
      </c>
      <c r="J29" s="27"/>
      <c r="K29" s="27"/>
      <c r="L29" s="27">
        <v>59</v>
      </c>
      <c r="M29" s="27"/>
      <c r="N29" s="27">
        <v>29</v>
      </c>
      <c r="O29" s="27"/>
      <c r="P29" s="27"/>
      <c r="Q29" s="27">
        <v>29</v>
      </c>
      <c r="R29" s="27"/>
      <c r="S29" s="27"/>
      <c r="T29" s="27"/>
      <c r="U29" s="27">
        <v>29</v>
      </c>
      <c r="V29" s="27"/>
      <c r="W29" s="27">
        <v>59</v>
      </c>
      <c r="X29" s="27"/>
      <c r="Y29" s="41" t="s">
        <v>2</v>
      </c>
    </row>
    <row r="30" spans="1:25" ht="15" customHeight="1" x14ac:dyDescent="0.15">
      <c r="A30" s="57" t="s">
        <v>449</v>
      </c>
      <c r="B30" s="58"/>
      <c r="C30" s="59"/>
      <c r="D30" s="25"/>
      <c r="E30" s="24"/>
      <c r="F30" s="24"/>
      <c r="G30" s="24">
        <v>40</v>
      </c>
      <c r="H30" s="24">
        <v>40</v>
      </c>
      <c r="I30" s="24"/>
      <c r="J30" s="24">
        <v>40</v>
      </c>
      <c r="K30" s="24"/>
      <c r="L30" s="24"/>
      <c r="M30" s="24">
        <v>20</v>
      </c>
      <c r="N30" s="24">
        <v>20</v>
      </c>
      <c r="O30" s="24">
        <v>20</v>
      </c>
      <c r="P30" s="24"/>
      <c r="Q30" s="24"/>
      <c r="R30" s="24"/>
      <c r="S30" s="24">
        <v>20</v>
      </c>
      <c r="T30" s="24">
        <v>20</v>
      </c>
      <c r="U30" s="24"/>
      <c r="V30" s="24">
        <v>40</v>
      </c>
      <c r="W30" s="24"/>
      <c r="X30" s="24"/>
      <c r="Y30" s="42" t="s">
        <v>245</v>
      </c>
    </row>
    <row r="31" spans="1:25" ht="15" customHeight="1" x14ac:dyDescent="0.15">
      <c r="A31" s="31" t="s">
        <v>57</v>
      </c>
      <c r="B31" s="30">
        <f t="shared" ref="B31" si="12">IF(SUM(D31:Y32)=0,"",SUM(D31:Y32))</f>
        <v>1012</v>
      </c>
      <c r="C31" s="29" t="s">
        <v>12</v>
      </c>
      <c r="D31" s="28"/>
      <c r="E31" s="27"/>
      <c r="F31" s="27">
        <v>137</v>
      </c>
      <c r="G31" s="27"/>
      <c r="H31" s="27">
        <v>137</v>
      </c>
      <c r="I31" s="27"/>
      <c r="J31" s="27"/>
      <c r="K31" s="27"/>
      <c r="L31" s="27"/>
      <c r="M31" s="27">
        <v>184</v>
      </c>
      <c r="N31" s="27"/>
      <c r="O31" s="27"/>
      <c r="P31" s="27">
        <v>103</v>
      </c>
      <c r="Q31" s="27"/>
      <c r="R31" s="27"/>
      <c r="S31" s="27"/>
      <c r="T31" s="27"/>
      <c r="U31" s="27"/>
      <c r="V31" s="27"/>
      <c r="W31" s="27"/>
      <c r="X31" s="27"/>
      <c r="Y31" s="41" t="s">
        <v>2</v>
      </c>
    </row>
    <row r="32" spans="1:25" ht="15" customHeight="1" x14ac:dyDescent="0.15">
      <c r="A32" s="57" t="s">
        <v>450</v>
      </c>
      <c r="B32" s="58"/>
      <c r="C32" s="59"/>
      <c r="D32" s="25"/>
      <c r="E32" s="24"/>
      <c r="F32" s="24"/>
      <c r="G32" s="24">
        <v>93</v>
      </c>
      <c r="H32" s="24">
        <v>93</v>
      </c>
      <c r="I32" s="24"/>
      <c r="J32" s="24"/>
      <c r="K32" s="24"/>
      <c r="L32" s="24">
        <v>125</v>
      </c>
      <c r="M32" s="24"/>
      <c r="N32" s="24"/>
      <c r="O32" s="24"/>
      <c r="P32" s="24"/>
      <c r="Q32" s="24"/>
      <c r="R32" s="24">
        <v>70</v>
      </c>
      <c r="S32" s="24">
        <v>70</v>
      </c>
      <c r="T32" s="24"/>
      <c r="U32" s="24"/>
      <c r="V32" s="24"/>
      <c r="W32" s="24"/>
      <c r="X32" s="24"/>
      <c r="Y32" s="42" t="s">
        <v>245</v>
      </c>
    </row>
    <row r="33" spans="1:25" ht="15" customHeight="1" x14ac:dyDescent="0.15">
      <c r="A33" s="31" t="s">
        <v>42</v>
      </c>
      <c r="B33" s="30">
        <f t="shared" ref="B33" si="13">IF(SUM(D33:Y34)=0,"",SUM(D33:Y34))</f>
        <v>1</v>
      </c>
      <c r="C33" s="29" t="s">
        <v>12</v>
      </c>
      <c r="D33" s="28"/>
      <c r="E33" s="27">
        <v>0.6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41" t="s">
        <v>2</v>
      </c>
    </row>
    <row r="34" spans="1:25" ht="15" customHeight="1" x14ac:dyDescent="0.15">
      <c r="A34" s="57" t="s">
        <v>451</v>
      </c>
      <c r="B34" s="58"/>
      <c r="C34" s="59"/>
      <c r="D34" s="25"/>
      <c r="E34" s="24"/>
      <c r="F34" s="24">
        <v>0.4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42" t="s">
        <v>245</v>
      </c>
    </row>
    <row r="35" spans="1:25" ht="15" customHeight="1" x14ac:dyDescent="0.15">
      <c r="A35" s="31" t="s">
        <v>49</v>
      </c>
      <c r="B35" s="30">
        <f t="shared" ref="B35" si="14">IF(SUM(D35:Y36)=0,"",SUM(D35:Y36))</f>
        <v>329</v>
      </c>
      <c r="C35" s="29" t="s">
        <v>12</v>
      </c>
      <c r="D35" s="28"/>
      <c r="E35" s="27">
        <v>32</v>
      </c>
      <c r="F35" s="27"/>
      <c r="G35" s="27"/>
      <c r="H35" s="27"/>
      <c r="I35" s="27"/>
      <c r="J35" s="27"/>
      <c r="K35" s="27"/>
      <c r="L35" s="27"/>
      <c r="M35" s="27">
        <v>39</v>
      </c>
      <c r="N35" s="27"/>
      <c r="O35" s="27"/>
      <c r="P35" s="27"/>
      <c r="Q35" s="27"/>
      <c r="R35" s="27"/>
      <c r="S35" s="27"/>
      <c r="T35" s="27"/>
      <c r="U35" s="27">
        <v>41</v>
      </c>
      <c r="V35" s="27">
        <v>51</v>
      </c>
      <c r="W35" s="27">
        <v>32</v>
      </c>
      <c r="X35" s="27"/>
      <c r="Y35" s="41" t="s">
        <v>2</v>
      </c>
    </row>
    <row r="36" spans="1:25" ht="15" customHeight="1" x14ac:dyDescent="0.15">
      <c r="A36" s="57" t="s">
        <v>452</v>
      </c>
      <c r="B36" s="58"/>
      <c r="C36" s="59"/>
      <c r="D36" s="25"/>
      <c r="E36" s="24"/>
      <c r="F36" s="24">
        <v>22</v>
      </c>
      <c r="G36" s="24"/>
      <c r="H36" s="24"/>
      <c r="I36" s="24"/>
      <c r="J36" s="24"/>
      <c r="K36" s="24"/>
      <c r="L36" s="24">
        <v>27</v>
      </c>
      <c r="M36" s="24"/>
      <c r="N36" s="24"/>
      <c r="O36" s="24"/>
      <c r="P36" s="24"/>
      <c r="Q36" s="24"/>
      <c r="R36" s="24"/>
      <c r="S36" s="24"/>
      <c r="T36" s="24">
        <v>28</v>
      </c>
      <c r="U36" s="24"/>
      <c r="V36" s="24">
        <v>22</v>
      </c>
      <c r="W36" s="24">
        <v>35</v>
      </c>
      <c r="X36" s="24"/>
      <c r="Y36" s="42" t="s">
        <v>245</v>
      </c>
    </row>
    <row r="37" spans="1:25" ht="15" customHeight="1" x14ac:dyDescent="0.15">
      <c r="A37" s="31" t="s">
        <v>184</v>
      </c>
      <c r="B37" s="30">
        <f t="shared" ref="B37" si="15">IF(SUM(D37:Y38)=0,"",SUM(D37:Y38))</f>
        <v>305</v>
      </c>
      <c r="C37" s="29" t="s">
        <v>12</v>
      </c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>
        <v>122</v>
      </c>
      <c r="Q37" s="27"/>
      <c r="R37" s="27"/>
      <c r="S37" s="27"/>
      <c r="T37" s="27">
        <v>49</v>
      </c>
      <c r="U37" s="27">
        <v>49</v>
      </c>
      <c r="V37" s="27"/>
      <c r="W37" s="27"/>
      <c r="X37" s="27"/>
      <c r="Y37" s="41" t="s">
        <v>2</v>
      </c>
    </row>
    <row r="38" spans="1:25" ht="15" customHeight="1" x14ac:dyDescent="0.15">
      <c r="A38" s="57" t="s">
        <v>453</v>
      </c>
      <c r="B38" s="58"/>
      <c r="C38" s="59"/>
      <c r="D38" s="25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>
        <v>19</v>
      </c>
      <c r="S38" s="24"/>
      <c r="T38" s="24">
        <v>33</v>
      </c>
      <c r="U38" s="24">
        <v>33</v>
      </c>
      <c r="V38" s="24"/>
      <c r="W38" s="24"/>
      <c r="X38" s="24"/>
      <c r="Y38" s="42" t="s">
        <v>245</v>
      </c>
    </row>
    <row r="39" spans="1:25" ht="24" customHeight="1" x14ac:dyDescent="0.15">
      <c r="A39" s="60" t="s">
        <v>543</v>
      </c>
      <c r="B39" s="60"/>
      <c r="C39" s="6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40" t="s">
        <v>454</v>
      </c>
    </row>
    <row r="40" spans="1:25" ht="21.75" customHeight="1" x14ac:dyDescent="0.15">
      <c r="A40" s="39" t="s">
        <v>437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7"/>
    </row>
    <row r="41" spans="1:25" ht="16.5" customHeight="1" x14ac:dyDescent="0.15">
      <c r="A41" s="61" t="s">
        <v>285</v>
      </c>
      <c r="B41" s="63" t="s">
        <v>6</v>
      </c>
      <c r="C41" s="65" t="s">
        <v>284</v>
      </c>
      <c r="D41" s="53" t="s">
        <v>539</v>
      </c>
      <c r="E41" s="54"/>
      <c r="F41" s="54"/>
      <c r="G41" s="54"/>
      <c r="H41" s="55"/>
      <c r="I41" s="56" t="s">
        <v>540</v>
      </c>
      <c r="J41" s="54"/>
      <c r="K41" s="54"/>
      <c r="L41" s="54"/>
      <c r="M41" s="55"/>
      <c r="N41" s="56" t="s">
        <v>541</v>
      </c>
      <c r="O41" s="54"/>
      <c r="P41" s="54"/>
      <c r="Q41" s="54"/>
      <c r="R41" s="55"/>
      <c r="S41" s="56" t="s">
        <v>542</v>
      </c>
      <c r="T41" s="54"/>
      <c r="U41" s="54"/>
      <c r="V41" s="54"/>
      <c r="W41" s="55"/>
      <c r="X41" s="36"/>
      <c r="Y41" s="35"/>
    </row>
    <row r="42" spans="1:25" ht="16.5" customHeight="1" x14ac:dyDescent="0.15">
      <c r="A42" s="62"/>
      <c r="B42" s="64"/>
      <c r="C42" s="66"/>
      <c r="D42" s="34" t="s">
        <v>279</v>
      </c>
      <c r="E42" s="33" t="s">
        <v>283</v>
      </c>
      <c r="F42" s="33" t="s">
        <v>282</v>
      </c>
      <c r="G42" s="33" t="s">
        <v>281</v>
      </c>
      <c r="H42" s="33" t="s">
        <v>280</v>
      </c>
      <c r="I42" s="33" t="s">
        <v>279</v>
      </c>
      <c r="J42" s="33" t="s">
        <v>283</v>
      </c>
      <c r="K42" s="33" t="s">
        <v>282</v>
      </c>
      <c r="L42" s="33" t="s">
        <v>281</v>
      </c>
      <c r="M42" s="33" t="s">
        <v>280</v>
      </c>
      <c r="N42" s="33" t="s">
        <v>279</v>
      </c>
      <c r="O42" s="33" t="s">
        <v>283</v>
      </c>
      <c r="P42" s="33" t="s">
        <v>282</v>
      </c>
      <c r="Q42" s="33" t="s">
        <v>281</v>
      </c>
      <c r="R42" s="33" t="s">
        <v>280</v>
      </c>
      <c r="S42" s="33" t="s">
        <v>279</v>
      </c>
      <c r="T42" s="33" t="s">
        <v>283</v>
      </c>
      <c r="U42" s="33" t="s">
        <v>282</v>
      </c>
      <c r="V42" s="33" t="s">
        <v>281</v>
      </c>
      <c r="W42" s="33" t="s">
        <v>280</v>
      </c>
      <c r="X42" s="33"/>
      <c r="Y42" s="32"/>
    </row>
    <row r="43" spans="1:25" ht="15" customHeight="1" x14ac:dyDescent="0.15">
      <c r="A43" s="31" t="s">
        <v>88</v>
      </c>
      <c r="B43" s="30">
        <f>IF(SUM(D43:Y44)=0,"",SUM(D43:Y44))</f>
        <v>1093</v>
      </c>
      <c r="C43" s="29" t="s">
        <v>12</v>
      </c>
      <c r="D43" s="28"/>
      <c r="E43" s="27"/>
      <c r="F43" s="27"/>
      <c r="G43" s="27">
        <v>169</v>
      </c>
      <c r="H43" s="27">
        <v>85</v>
      </c>
      <c r="I43" s="27">
        <v>85</v>
      </c>
      <c r="J43" s="27"/>
      <c r="K43" s="27"/>
      <c r="L43" s="27"/>
      <c r="M43" s="27"/>
      <c r="N43" s="27">
        <v>197</v>
      </c>
      <c r="O43" s="27"/>
      <c r="P43" s="27">
        <v>197</v>
      </c>
      <c r="Q43" s="27"/>
      <c r="R43" s="27"/>
      <c r="S43" s="27"/>
      <c r="T43" s="27"/>
      <c r="U43" s="27"/>
      <c r="V43" s="27"/>
      <c r="W43" s="27"/>
      <c r="X43" s="27"/>
      <c r="Y43" s="41" t="s">
        <v>2</v>
      </c>
    </row>
    <row r="44" spans="1:25" ht="15" customHeight="1" x14ac:dyDescent="0.15">
      <c r="A44" s="57" t="s">
        <v>455</v>
      </c>
      <c r="B44" s="58"/>
      <c r="C44" s="59"/>
      <c r="D44" s="25"/>
      <c r="E44" s="24"/>
      <c r="F44" s="24"/>
      <c r="G44" s="24">
        <v>58</v>
      </c>
      <c r="H44" s="24"/>
      <c r="I44" s="24"/>
      <c r="J44" s="24"/>
      <c r="K44" s="24"/>
      <c r="L44" s="24"/>
      <c r="M44" s="24">
        <v>58</v>
      </c>
      <c r="N44" s="24"/>
      <c r="O44" s="24">
        <v>135</v>
      </c>
      <c r="P44" s="24"/>
      <c r="Q44" s="24"/>
      <c r="R44" s="24">
        <v>109</v>
      </c>
      <c r="S44" s="24"/>
      <c r="T44" s="24"/>
      <c r="U44" s="24"/>
      <c r="V44" s="24"/>
      <c r="W44" s="24"/>
      <c r="X44" s="24"/>
      <c r="Y44" s="42" t="s">
        <v>245</v>
      </c>
    </row>
    <row r="45" spans="1:25" ht="15" customHeight="1" x14ac:dyDescent="0.15">
      <c r="A45" s="31" t="s">
        <v>154</v>
      </c>
      <c r="B45" s="30">
        <f t="shared" ref="B45" si="16">IF(SUM(D45:Y46)=0,"",SUM(D45:Y46))</f>
        <v>2345</v>
      </c>
      <c r="C45" s="29" t="s">
        <v>9</v>
      </c>
      <c r="D45" s="28"/>
      <c r="E45" s="27"/>
      <c r="F45" s="27"/>
      <c r="G45" s="27"/>
      <c r="H45" s="27"/>
      <c r="I45" s="27"/>
      <c r="J45" s="27"/>
      <c r="K45" s="27"/>
      <c r="L45" s="27"/>
      <c r="M45" s="27">
        <v>1388</v>
      </c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41" t="s">
        <v>2</v>
      </c>
    </row>
    <row r="46" spans="1:25" ht="25.5" customHeight="1" x14ac:dyDescent="0.15">
      <c r="A46" s="67" t="s">
        <v>456</v>
      </c>
      <c r="B46" s="58"/>
      <c r="C46" s="59"/>
      <c r="D46" s="25"/>
      <c r="E46" s="24"/>
      <c r="F46" s="24"/>
      <c r="G46" s="24"/>
      <c r="H46" s="24"/>
      <c r="I46" s="24"/>
      <c r="J46" s="24"/>
      <c r="K46" s="24"/>
      <c r="L46" s="24">
        <v>957</v>
      </c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42" t="s">
        <v>245</v>
      </c>
    </row>
    <row r="47" spans="1:25" ht="15" customHeight="1" x14ac:dyDescent="0.15">
      <c r="A47" s="31" t="s">
        <v>59</v>
      </c>
      <c r="B47" s="30">
        <f t="shared" ref="B47" si="17">IF(SUM(D47:Y48)=0,"",SUM(D47:Y48))</f>
        <v>172</v>
      </c>
      <c r="C47" s="29" t="s">
        <v>12</v>
      </c>
      <c r="D47" s="28"/>
      <c r="E47" s="27"/>
      <c r="F47" s="27">
        <v>34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>
        <v>55</v>
      </c>
      <c r="U47" s="27"/>
      <c r="V47" s="27"/>
      <c r="W47" s="27"/>
      <c r="X47" s="27"/>
      <c r="Y47" s="41" t="s">
        <v>2</v>
      </c>
    </row>
    <row r="48" spans="1:25" ht="15" customHeight="1" x14ac:dyDescent="0.15">
      <c r="A48" s="57" t="s">
        <v>457</v>
      </c>
      <c r="B48" s="58"/>
      <c r="C48" s="59"/>
      <c r="D48" s="25"/>
      <c r="E48" s="24"/>
      <c r="F48" s="24"/>
      <c r="G48" s="24"/>
      <c r="H48" s="24">
        <v>23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>
        <v>23</v>
      </c>
      <c r="T48" s="24"/>
      <c r="U48" s="24">
        <v>37</v>
      </c>
      <c r="V48" s="24"/>
      <c r="W48" s="24"/>
      <c r="X48" s="24"/>
      <c r="Y48" s="42" t="s">
        <v>245</v>
      </c>
    </row>
    <row r="49" spans="1:25" ht="15" customHeight="1" x14ac:dyDescent="0.15">
      <c r="A49" s="31" t="s">
        <v>189</v>
      </c>
      <c r="B49" s="30">
        <f t="shared" ref="B49" si="18">IF(SUM(D49:Y50)=0,"",SUM(D49:Y50))</f>
        <v>338</v>
      </c>
      <c r="C49" s="29" t="s">
        <v>12</v>
      </c>
      <c r="D49" s="28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>
        <v>61</v>
      </c>
      <c r="R49" s="27"/>
      <c r="S49" s="27"/>
      <c r="T49" s="27">
        <v>49</v>
      </c>
      <c r="U49" s="27"/>
      <c r="V49" s="27"/>
      <c r="W49" s="27">
        <v>79</v>
      </c>
      <c r="X49" s="27"/>
      <c r="Y49" s="41" t="s">
        <v>2</v>
      </c>
    </row>
    <row r="50" spans="1:25" ht="15" customHeight="1" x14ac:dyDescent="0.15">
      <c r="A50" s="57" t="s">
        <v>458</v>
      </c>
      <c r="B50" s="58"/>
      <c r="C50" s="59"/>
      <c r="D50" s="25">
        <v>21</v>
      </c>
      <c r="E50" s="24"/>
      <c r="F50" s="24"/>
      <c r="G50" s="24"/>
      <c r="H50" s="24"/>
      <c r="I50" s="24"/>
      <c r="J50" s="24"/>
      <c r="K50" s="24"/>
      <c r="L50" s="24"/>
      <c r="M50" s="24"/>
      <c r="N50" s="24">
        <v>41</v>
      </c>
      <c r="O50" s="24"/>
      <c r="P50" s="24"/>
      <c r="Q50" s="24"/>
      <c r="R50" s="24"/>
      <c r="S50" s="24"/>
      <c r="T50" s="24"/>
      <c r="U50" s="24">
        <v>33</v>
      </c>
      <c r="V50" s="24">
        <v>54</v>
      </c>
      <c r="W50" s="24"/>
      <c r="X50" s="24"/>
      <c r="Y50" s="42" t="s">
        <v>245</v>
      </c>
    </row>
    <row r="51" spans="1:25" ht="15" customHeight="1" x14ac:dyDescent="0.15">
      <c r="A51" s="31" t="s">
        <v>213</v>
      </c>
      <c r="B51" s="30">
        <f t="shared" ref="B51" si="19">IF(SUM(D51:Y52)=0,"",SUM(D51:Y52))</f>
        <v>49</v>
      </c>
      <c r="C51" s="29" t="s">
        <v>12</v>
      </c>
      <c r="D51" s="28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>
        <v>29</v>
      </c>
      <c r="U51" s="27"/>
      <c r="V51" s="27"/>
      <c r="W51" s="27"/>
      <c r="X51" s="27"/>
      <c r="Y51" s="41" t="s">
        <v>2</v>
      </c>
    </row>
    <row r="52" spans="1:25" ht="15" customHeight="1" x14ac:dyDescent="0.15">
      <c r="A52" s="57" t="s">
        <v>459</v>
      </c>
      <c r="B52" s="58"/>
      <c r="C52" s="59"/>
      <c r="D52" s="25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>
        <v>20</v>
      </c>
      <c r="V52" s="24"/>
      <c r="W52" s="24"/>
      <c r="X52" s="24"/>
      <c r="Y52" s="42" t="s">
        <v>245</v>
      </c>
    </row>
    <row r="53" spans="1:25" ht="15" customHeight="1" x14ac:dyDescent="0.15">
      <c r="A53" s="31" t="s">
        <v>76</v>
      </c>
      <c r="B53" s="30">
        <f t="shared" ref="B53" si="20">IF(SUM(D53:Y54)=0,"",SUM(D53:Y54))</f>
        <v>137</v>
      </c>
      <c r="C53" s="29" t="s">
        <v>12</v>
      </c>
      <c r="D53" s="28"/>
      <c r="E53" s="27"/>
      <c r="F53" s="27"/>
      <c r="G53" s="27">
        <v>27</v>
      </c>
      <c r="H53" s="27"/>
      <c r="I53" s="27"/>
      <c r="J53" s="27"/>
      <c r="K53" s="27"/>
      <c r="L53" s="27"/>
      <c r="M53" s="27"/>
      <c r="N53" s="27">
        <v>27</v>
      </c>
      <c r="O53" s="27"/>
      <c r="P53" s="27"/>
      <c r="Q53" s="27"/>
      <c r="R53" s="27"/>
      <c r="S53" s="27">
        <v>27</v>
      </c>
      <c r="T53" s="27"/>
      <c r="U53" s="27"/>
      <c r="V53" s="27"/>
      <c r="W53" s="27"/>
      <c r="X53" s="27"/>
      <c r="Y53" s="41" t="s">
        <v>2</v>
      </c>
    </row>
    <row r="54" spans="1:25" ht="15" customHeight="1" x14ac:dyDescent="0.15">
      <c r="A54" s="57" t="s">
        <v>460</v>
      </c>
      <c r="B54" s="58"/>
      <c r="C54" s="59"/>
      <c r="D54" s="25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>
        <v>19</v>
      </c>
      <c r="P54" s="24"/>
      <c r="Q54" s="24"/>
      <c r="R54" s="24"/>
      <c r="S54" s="24">
        <v>37</v>
      </c>
      <c r="T54" s="24"/>
      <c r="U54" s="24"/>
      <c r="V54" s="24"/>
      <c r="W54" s="24"/>
      <c r="X54" s="24"/>
      <c r="Y54" s="42" t="s">
        <v>245</v>
      </c>
    </row>
    <row r="55" spans="1:25" ht="15" customHeight="1" x14ac:dyDescent="0.15">
      <c r="A55" s="31"/>
      <c r="B55" s="30" t="str">
        <f t="shared" ref="B55" si="21">IF(SUM(D55:Y56)=0,"",SUM(D55:Y56))</f>
        <v/>
      </c>
      <c r="C55" s="29"/>
      <c r="D55" s="28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6"/>
    </row>
    <row r="56" spans="1:25" ht="15" customHeight="1" x14ac:dyDescent="0.15">
      <c r="A56" s="57"/>
      <c r="B56" s="58"/>
      <c r="C56" s="59"/>
      <c r="D56" s="25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3"/>
    </row>
    <row r="57" spans="1:25" ht="15" customHeight="1" x14ac:dyDescent="0.15">
      <c r="A57" s="31"/>
      <c r="B57" s="30" t="str">
        <f t="shared" ref="B57" si="22">IF(SUM(D57:Y58)=0,"",SUM(D57:Y58))</f>
        <v/>
      </c>
      <c r="C57" s="29"/>
      <c r="D57" s="28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6"/>
    </row>
    <row r="58" spans="1:25" ht="15" customHeight="1" x14ac:dyDescent="0.15">
      <c r="A58" s="57"/>
      <c r="B58" s="58"/>
      <c r="C58" s="59"/>
      <c r="D58" s="25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3"/>
    </row>
    <row r="59" spans="1:25" ht="15" customHeight="1" x14ac:dyDescent="0.15">
      <c r="A59" s="31"/>
      <c r="B59" s="30" t="str">
        <f t="shared" ref="B59" si="23">IF(SUM(D59:Y60)=0,"",SUM(D59:Y60))</f>
        <v/>
      </c>
      <c r="C59" s="29"/>
      <c r="D59" s="28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6"/>
    </row>
    <row r="60" spans="1:25" ht="15" customHeight="1" x14ac:dyDescent="0.15">
      <c r="A60" s="57"/>
      <c r="B60" s="58"/>
      <c r="C60" s="59"/>
      <c r="D60" s="2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3"/>
    </row>
    <row r="61" spans="1:25" ht="15" customHeight="1" x14ac:dyDescent="0.15">
      <c r="A61" s="31"/>
      <c r="B61" s="30" t="str">
        <f t="shared" ref="B61" si="24">IF(SUM(D61:Y62)=0,"",SUM(D61:Y62))</f>
        <v/>
      </c>
      <c r="C61" s="29"/>
      <c r="D61" s="28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6"/>
    </row>
    <row r="62" spans="1:25" ht="15" customHeight="1" x14ac:dyDescent="0.15">
      <c r="A62" s="57"/>
      <c r="B62" s="58"/>
      <c r="C62" s="59"/>
      <c r="D62" s="2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3"/>
    </row>
    <row r="63" spans="1:25" ht="15" customHeight="1" x14ac:dyDescent="0.15">
      <c r="A63" s="31"/>
      <c r="B63" s="30" t="str">
        <f t="shared" ref="B63" si="25">IF(SUM(D63:Y64)=0,"",SUM(D63:Y64))</f>
        <v/>
      </c>
      <c r="C63" s="29"/>
      <c r="D63" s="28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6"/>
    </row>
    <row r="64" spans="1:25" ht="15" customHeight="1" x14ac:dyDescent="0.15">
      <c r="A64" s="57"/>
      <c r="B64" s="58"/>
      <c r="C64" s="59"/>
      <c r="D64" s="25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3"/>
    </row>
    <row r="65" spans="1:25" ht="15" customHeight="1" x14ac:dyDescent="0.15">
      <c r="A65" s="31"/>
      <c r="B65" s="30" t="str">
        <f t="shared" ref="B65" si="26">IF(SUM(D65:Y66)=0,"",SUM(D65:Y66))</f>
        <v/>
      </c>
      <c r="C65" s="29"/>
      <c r="D65" s="28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6"/>
    </row>
    <row r="66" spans="1:25" ht="15" customHeight="1" x14ac:dyDescent="0.15">
      <c r="A66" s="57"/>
      <c r="B66" s="58"/>
      <c r="C66" s="59"/>
      <c r="D66" s="25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3"/>
    </row>
    <row r="67" spans="1:25" ht="15" customHeight="1" x14ac:dyDescent="0.15">
      <c r="A67" s="31"/>
      <c r="B67" s="30" t="str">
        <f t="shared" ref="B67" si="27">IF(SUM(D67:Y68)=0,"",SUM(D67:Y68))</f>
        <v/>
      </c>
      <c r="C67" s="29"/>
      <c r="D67" s="28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6"/>
    </row>
    <row r="68" spans="1:25" ht="15" customHeight="1" x14ac:dyDescent="0.15">
      <c r="A68" s="57"/>
      <c r="B68" s="58"/>
      <c r="C68" s="59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3"/>
    </row>
    <row r="69" spans="1:25" ht="15" customHeight="1" x14ac:dyDescent="0.15">
      <c r="A69" s="31"/>
      <c r="B69" s="30" t="str">
        <f t="shared" ref="B69" si="28">IF(SUM(D69:Y70)=0,"",SUM(D69:Y70))</f>
        <v/>
      </c>
      <c r="C69" s="29"/>
      <c r="D69" s="28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6"/>
    </row>
    <row r="70" spans="1:25" ht="15" customHeight="1" x14ac:dyDescent="0.15">
      <c r="A70" s="57"/>
      <c r="B70" s="58"/>
      <c r="C70" s="59"/>
      <c r="D70" s="25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3"/>
    </row>
    <row r="71" spans="1:25" ht="15" customHeight="1" x14ac:dyDescent="0.15">
      <c r="A71" s="31"/>
      <c r="B71" s="30" t="str">
        <f t="shared" ref="B71" si="29">IF(SUM(D71:Y72)=0,"",SUM(D71:Y72))</f>
        <v/>
      </c>
      <c r="C71" s="29"/>
      <c r="D71" s="28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6"/>
    </row>
    <row r="72" spans="1:25" ht="15" customHeight="1" x14ac:dyDescent="0.15">
      <c r="A72" s="57"/>
      <c r="B72" s="58"/>
      <c r="C72" s="59"/>
      <c r="D72" s="25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3"/>
    </row>
    <row r="73" spans="1:25" ht="15" customHeight="1" x14ac:dyDescent="0.15">
      <c r="A73" s="31"/>
      <c r="B73" s="30" t="str">
        <f t="shared" ref="B73" si="30">IF(SUM(D73:Y74)=0,"",SUM(D73:Y74))</f>
        <v/>
      </c>
      <c r="C73" s="29"/>
      <c r="D73" s="28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6"/>
    </row>
    <row r="74" spans="1:25" ht="15" customHeight="1" x14ac:dyDescent="0.15">
      <c r="A74" s="57"/>
      <c r="B74" s="58"/>
      <c r="C74" s="59"/>
      <c r="D74" s="2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3"/>
    </row>
    <row r="75" spans="1:25" ht="15" customHeight="1" x14ac:dyDescent="0.15">
      <c r="A75" s="31"/>
      <c r="B75" s="30" t="str">
        <f t="shared" ref="B75" si="31">IF(SUM(D75:Y76)=0,"",SUM(D75:Y76))</f>
        <v/>
      </c>
      <c r="C75" s="29"/>
      <c r="D75" s="28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6"/>
    </row>
    <row r="76" spans="1:25" ht="15" customHeight="1" x14ac:dyDescent="0.15">
      <c r="A76" s="57"/>
      <c r="B76" s="58"/>
      <c r="C76" s="59"/>
      <c r="D76" s="25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3"/>
    </row>
    <row r="77" spans="1:25" ht="24" customHeight="1" x14ac:dyDescent="0.15">
      <c r="A77" s="60" t="s">
        <v>543</v>
      </c>
      <c r="B77" s="60"/>
      <c r="C77" s="60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40" t="s">
        <v>461</v>
      </c>
    </row>
    <row r="78" spans="1:25" ht="21.75" customHeight="1" x14ac:dyDescent="0.15">
      <c r="A78" s="39" t="s">
        <v>462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7"/>
    </row>
    <row r="79" spans="1:25" ht="16.5" customHeight="1" x14ac:dyDescent="0.15">
      <c r="A79" s="61" t="s">
        <v>285</v>
      </c>
      <c r="B79" s="63" t="s">
        <v>6</v>
      </c>
      <c r="C79" s="65" t="s">
        <v>284</v>
      </c>
      <c r="D79" s="53" t="s">
        <v>539</v>
      </c>
      <c r="E79" s="54"/>
      <c r="F79" s="54"/>
      <c r="G79" s="54"/>
      <c r="H79" s="55"/>
      <c r="I79" s="56" t="s">
        <v>540</v>
      </c>
      <c r="J79" s="54"/>
      <c r="K79" s="54"/>
      <c r="L79" s="54"/>
      <c r="M79" s="55"/>
      <c r="N79" s="56" t="s">
        <v>541</v>
      </c>
      <c r="O79" s="54"/>
      <c r="P79" s="54"/>
      <c r="Q79" s="54"/>
      <c r="R79" s="55"/>
      <c r="S79" s="56" t="s">
        <v>542</v>
      </c>
      <c r="T79" s="54"/>
      <c r="U79" s="54"/>
      <c r="V79" s="54"/>
      <c r="W79" s="55"/>
      <c r="X79" s="36"/>
      <c r="Y79" s="35"/>
    </row>
    <row r="80" spans="1:25" ht="16.5" customHeight="1" x14ac:dyDescent="0.15">
      <c r="A80" s="62"/>
      <c r="B80" s="64"/>
      <c r="C80" s="66"/>
      <c r="D80" s="34" t="s">
        <v>279</v>
      </c>
      <c r="E80" s="33" t="s">
        <v>283</v>
      </c>
      <c r="F80" s="33" t="s">
        <v>282</v>
      </c>
      <c r="G80" s="33" t="s">
        <v>281</v>
      </c>
      <c r="H80" s="33" t="s">
        <v>280</v>
      </c>
      <c r="I80" s="33" t="s">
        <v>279</v>
      </c>
      <c r="J80" s="33" t="s">
        <v>283</v>
      </c>
      <c r="K80" s="33" t="s">
        <v>282</v>
      </c>
      <c r="L80" s="33" t="s">
        <v>281</v>
      </c>
      <c r="M80" s="33" t="s">
        <v>280</v>
      </c>
      <c r="N80" s="33" t="s">
        <v>279</v>
      </c>
      <c r="O80" s="33" t="s">
        <v>283</v>
      </c>
      <c r="P80" s="33" t="s">
        <v>282</v>
      </c>
      <c r="Q80" s="33" t="s">
        <v>281</v>
      </c>
      <c r="R80" s="33" t="s">
        <v>280</v>
      </c>
      <c r="S80" s="33" t="s">
        <v>279</v>
      </c>
      <c r="T80" s="33" t="s">
        <v>283</v>
      </c>
      <c r="U80" s="33" t="s">
        <v>282</v>
      </c>
      <c r="V80" s="33" t="s">
        <v>281</v>
      </c>
      <c r="W80" s="33" t="s">
        <v>280</v>
      </c>
      <c r="X80" s="33"/>
      <c r="Y80" s="32"/>
    </row>
    <row r="81" spans="1:25" ht="15" customHeight="1" x14ac:dyDescent="0.15">
      <c r="A81" s="31" t="s">
        <v>190</v>
      </c>
      <c r="B81" s="30">
        <f>IF(SUM(D81:Y82)=0,"",SUM(D81:Y82))</f>
        <v>5552</v>
      </c>
      <c r="C81" s="29" t="s">
        <v>9</v>
      </c>
      <c r="D81" s="28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>
        <v>5552</v>
      </c>
      <c r="R81" s="27"/>
      <c r="S81" s="27"/>
      <c r="T81" s="27"/>
      <c r="U81" s="27"/>
      <c r="V81" s="27"/>
      <c r="W81" s="27"/>
      <c r="X81" s="27"/>
      <c r="Y81" s="41" t="s">
        <v>2</v>
      </c>
    </row>
    <row r="82" spans="1:25" ht="15" customHeight="1" x14ac:dyDescent="0.15">
      <c r="A82" s="57" t="s">
        <v>463</v>
      </c>
      <c r="B82" s="58"/>
      <c r="C82" s="59"/>
      <c r="D82" s="25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42" t="s">
        <v>245</v>
      </c>
    </row>
    <row r="83" spans="1:25" ht="15" customHeight="1" x14ac:dyDescent="0.15">
      <c r="A83" s="31" t="s">
        <v>191</v>
      </c>
      <c r="B83" s="30">
        <f t="shared" ref="B83" si="32">IF(SUM(D83:Y84)=0,"",SUM(D83:Y84))</f>
        <v>2870</v>
      </c>
      <c r="C83" s="29" t="s">
        <v>9</v>
      </c>
      <c r="D83" s="28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41" t="s">
        <v>2</v>
      </c>
    </row>
    <row r="84" spans="1:25" ht="15" customHeight="1" x14ac:dyDescent="0.15">
      <c r="A84" s="57" t="s">
        <v>463</v>
      </c>
      <c r="B84" s="58"/>
      <c r="C84" s="59"/>
      <c r="D84" s="25"/>
      <c r="E84" s="24"/>
      <c r="F84" s="24"/>
      <c r="G84" s="24"/>
      <c r="H84" s="24"/>
      <c r="I84" s="24"/>
      <c r="J84" s="24"/>
      <c r="K84" s="24"/>
      <c r="L84" s="24"/>
      <c r="M84" s="24"/>
      <c r="N84" s="24">
        <v>2870</v>
      </c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42" t="s">
        <v>245</v>
      </c>
    </row>
    <row r="85" spans="1:25" ht="15" customHeight="1" x14ac:dyDescent="0.15">
      <c r="A85" s="31" t="s">
        <v>38</v>
      </c>
      <c r="B85" s="30">
        <f t="shared" ref="B85" si="33">IF(SUM(D85:Y86)=0,"",SUM(D85:Y86))</f>
        <v>1581</v>
      </c>
      <c r="C85" s="29" t="s">
        <v>12</v>
      </c>
      <c r="D85" s="28"/>
      <c r="E85" s="27">
        <v>27</v>
      </c>
      <c r="F85" s="27">
        <v>274</v>
      </c>
      <c r="G85" s="27">
        <v>109</v>
      </c>
      <c r="H85" s="27">
        <v>175</v>
      </c>
      <c r="I85" s="27"/>
      <c r="J85" s="27"/>
      <c r="K85" s="27">
        <v>192</v>
      </c>
      <c r="L85" s="27"/>
      <c r="M85" s="27">
        <v>126</v>
      </c>
      <c r="N85" s="27"/>
      <c r="O85" s="27"/>
      <c r="P85" s="27"/>
      <c r="Q85" s="27"/>
      <c r="R85" s="27"/>
      <c r="S85" s="27">
        <v>82</v>
      </c>
      <c r="T85" s="27"/>
      <c r="U85" s="27"/>
      <c r="V85" s="27"/>
      <c r="W85" s="27"/>
      <c r="X85" s="27"/>
      <c r="Y85" s="41" t="s">
        <v>2</v>
      </c>
    </row>
    <row r="86" spans="1:25" ht="15" customHeight="1" x14ac:dyDescent="0.15">
      <c r="A86" s="57" t="s">
        <v>464</v>
      </c>
      <c r="B86" s="58"/>
      <c r="C86" s="59"/>
      <c r="D86" s="25"/>
      <c r="E86" s="24"/>
      <c r="F86" s="24">
        <v>17</v>
      </c>
      <c r="G86" s="24">
        <v>119</v>
      </c>
      <c r="H86" s="24">
        <v>187</v>
      </c>
      <c r="I86" s="24">
        <v>131</v>
      </c>
      <c r="J86" s="24"/>
      <c r="K86" s="24"/>
      <c r="L86" s="24">
        <v>86</v>
      </c>
      <c r="M86" s="24">
        <v>56</v>
      </c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42" t="s">
        <v>245</v>
      </c>
    </row>
    <row r="87" spans="1:25" ht="15" customHeight="1" x14ac:dyDescent="0.15">
      <c r="A87" s="31" t="s">
        <v>11</v>
      </c>
      <c r="B87" s="30">
        <f t="shared" ref="B87" si="34">IF(SUM(D87:Y88)=0,"",SUM(D87:Y88))</f>
        <v>230</v>
      </c>
      <c r="C87" s="29" t="s">
        <v>12</v>
      </c>
      <c r="D87" s="28">
        <v>137</v>
      </c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41" t="s">
        <v>2</v>
      </c>
    </row>
    <row r="88" spans="1:25" ht="15" customHeight="1" x14ac:dyDescent="0.15">
      <c r="A88" s="57" t="s">
        <v>464</v>
      </c>
      <c r="B88" s="58"/>
      <c r="C88" s="59"/>
      <c r="D88" s="25"/>
      <c r="E88" s="24">
        <v>93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42" t="s">
        <v>245</v>
      </c>
    </row>
    <row r="89" spans="1:25" ht="15" customHeight="1" x14ac:dyDescent="0.15">
      <c r="A89" s="31" t="s">
        <v>139</v>
      </c>
      <c r="B89" s="30">
        <f t="shared" ref="B89" si="35">IF(SUM(D89:Y90)=0,"",SUM(D89:Y90))</f>
        <v>1338</v>
      </c>
      <c r="C89" s="29" t="s">
        <v>12</v>
      </c>
      <c r="D89" s="28"/>
      <c r="E89" s="27"/>
      <c r="F89" s="27"/>
      <c r="G89" s="27"/>
      <c r="H89" s="27"/>
      <c r="I89" s="27"/>
      <c r="J89" s="27"/>
      <c r="K89" s="27"/>
      <c r="L89" s="27">
        <v>137</v>
      </c>
      <c r="M89" s="27"/>
      <c r="N89" s="27"/>
      <c r="O89" s="27"/>
      <c r="P89" s="27">
        <v>274</v>
      </c>
      <c r="Q89" s="27"/>
      <c r="R89" s="27">
        <v>246</v>
      </c>
      <c r="S89" s="27"/>
      <c r="T89" s="27"/>
      <c r="U89" s="27">
        <v>178</v>
      </c>
      <c r="V89" s="27"/>
      <c r="W89" s="27"/>
      <c r="X89" s="27"/>
      <c r="Y89" s="41" t="s">
        <v>2</v>
      </c>
    </row>
    <row r="90" spans="1:25" ht="15" customHeight="1" x14ac:dyDescent="0.15">
      <c r="A90" s="57" t="s">
        <v>465</v>
      </c>
      <c r="B90" s="58"/>
      <c r="C90" s="59"/>
      <c r="D90" s="25"/>
      <c r="E90" s="24"/>
      <c r="F90" s="24"/>
      <c r="G90" s="24"/>
      <c r="H90" s="24"/>
      <c r="I90" s="24"/>
      <c r="J90" s="24">
        <v>93</v>
      </c>
      <c r="K90" s="24"/>
      <c r="L90" s="24"/>
      <c r="M90" s="24"/>
      <c r="N90" s="24"/>
      <c r="O90" s="24"/>
      <c r="P90" s="24"/>
      <c r="Q90" s="24">
        <v>168</v>
      </c>
      <c r="R90" s="24">
        <v>121</v>
      </c>
      <c r="S90" s="24"/>
      <c r="T90" s="24">
        <v>121</v>
      </c>
      <c r="U90" s="24"/>
      <c r="V90" s="24"/>
      <c r="W90" s="24"/>
      <c r="X90" s="24"/>
      <c r="Y90" s="42" t="s">
        <v>245</v>
      </c>
    </row>
    <row r="91" spans="1:25" ht="15" customHeight="1" x14ac:dyDescent="0.15">
      <c r="A91" s="31" t="s">
        <v>48</v>
      </c>
      <c r="B91" s="30">
        <f t="shared" ref="B91" si="36">IF(SUM(D91:Y92)=0,"",SUM(D91:Y92))</f>
        <v>607</v>
      </c>
      <c r="C91" s="29" t="s">
        <v>12</v>
      </c>
      <c r="D91" s="28"/>
      <c r="E91" s="27">
        <v>109</v>
      </c>
      <c r="F91" s="27"/>
      <c r="G91" s="27"/>
      <c r="H91" s="27"/>
      <c r="I91" s="27">
        <v>82</v>
      </c>
      <c r="J91" s="27"/>
      <c r="K91" s="27"/>
      <c r="L91" s="27"/>
      <c r="M91" s="27"/>
      <c r="N91" s="27"/>
      <c r="O91" s="27">
        <v>109</v>
      </c>
      <c r="P91" s="27">
        <v>82</v>
      </c>
      <c r="Q91" s="27"/>
      <c r="R91" s="27"/>
      <c r="S91" s="27"/>
      <c r="T91" s="27"/>
      <c r="U91" s="27"/>
      <c r="V91" s="27"/>
      <c r="W91" s="27"/>
      <c r="X91" s="27"/>
      <c r="Y91" s="41" t="s">
        <v>2</v>
      </c>
    </row>
    <row r="92" spans="1:25" ht="15" customHeight="1" x14ac:dyDescent="0.15">
      <c r="A92" s="57" t="s">
        <v>466</v>
      </c>
      <c r="B92" s="58"/>
      <c r="C92" s="59"/>
      <c r="D92" s="25"/>
      <c r="E92" s="24"/>
      <c r="F92" s="24">
        <v>75</v>
      </c>
      <c r="G92" s="24"/>
      <c r="H92" s="24"/>
      <c r="I92" s="24"/>
      <c r="J92" s="24"/>
      <c r="K92" s="24"/>
      <c r="L92" s="24"/>
      <c r="M92" s="24"/>
      <c r="N92" s="24"/>
      <c r="O92" s="24"/>
      <c r="P92" s="24">
        <v>75</v>
      </c>
      <c r="Q92" s="24"/>
      <c r="R92" s="24">
        <v>75</v>
      </c>
      <c r="S92" s="24"/>
      <c r="T92" s="24"/>
      <c r="U92" s="24"/>
      <c r="V92" s="24"/>
      <c r="W92" s="24"/>
      <c r="X92" s="24"/>
      <c r="Y92" s="42" t="s">
        <v>245</v>
      </c>
    </row>
    <row r="93" spans="1:25" ht="15" customHeight="1" x14ac:dyDescent="0.15">
      <c r="A93" s="31" t="s">
        <v>172</v>
      </c>
      <c r="B93" s="30">
        <f t="shared" ref="B93" si="37">IF(SUM(D93:Y94)=0,"",SUM(D93:Y94))</f>
        <v>11104</v>
      </c>
      <c r="C93" s="29" t="s">
        <v>9</v>
      </c>
      <c r="D93" s="28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>
        <v>5552</v>
      </c>
      <c r="P93" s="27"/>
      <c r="Q93" s="27"/>
      <c r="R93" s="27"/>
      <c r="S93" s="27"/>
      <c r="T93" s="27"/>
      <c r="U93" s="27"/>
      <c r="V93" s="27">
        <v>5552</v>
      </c>
      <c r="W93" s="27"/>
      <c r="X93" s="27"/>
      <c r="Y93" s="41" t="s">
        <v>2</v>
      </c>
    </row>
    <row r="94" spans="1:25" ht="15" customHeight="1" x14ac:dyDescent="0.15">
      <c r="A94" s="57" t="s">
        <v>467</v>
      </c>
      <c r="B94" s="58"/>
      <c r="C94" s="59"/>
      <c r="D94" s="25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42" t="s">
        <v>245</v>
      </c>
    </row>
    <row r="95" spans="1:25" ht="15" customHeight="1" x14ac:dyDescent="0.15">
      <c r="A95" s="31" t="s">
        <v>173</v>
      </c>
      <c r="B95" s="30">
        <f t="shared" ref="B95" si="38">IF(SUM(D95:Y96)=0,"",SUM(D95:Y96))</f>
        <v>5740</v>
      </c>
      <c r="C95" s="29" t="s">
        <v>9</v>
      </c>
      <c r="D95" s="28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41" t="s">
        <v>2</v>
      </c>
    </row>
    <row r="96" spans="1:25" ht="15" customHeight="1" x14ac:dyDescent="0.15">
      <c r="A96" s="57" t="s">
        <v>467</v>
      </c>
      <c r="B96" s="58"/>
      <c r="C96" s="59"/>
      <c r="D96" s="25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>
        <v>2870</v>
      </c>
      <c r="Q96" s="24"/>
      <c r="R96" s="24"/>
      <c r="S96" s="24"/>
      <c r="T96" s="24"/>
      <c r="U96" s="24"/>
      <c r="V96" s="24"/>
      <c r="W96" s="24">
        <v>2870</v>
      </c>
      <c r="X96" s="24"/>
      <c r="Y96" s="42" t="s">
        <v>245</v>
      </c>
    </row>
    <row r="97" spans="1:25" ht="15" customHeight="1" x14ac:dyDescent="0.15">
      <c r="A97" s="31" t="s">
        <v>227</v>
      </c>
      <c r="B97" s="30">
        <f t="shared" ref="B97" si="39">IF(SUM(D97:Y98)=0,"",SUM(D97:Y98))</f>
        <v>332</v>
      </c>
      <c r="C97" s="29" t="s">
        <v>12</v>
      </c>
      <c r="D97" s="28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>
        <v>164</v>
      </c>
      <c r="W97" s="27"/>
      <c r="X97" s="27"/>
      <c r="Y97" s="41" t="s">
        <v>2</v>
      </c>
    </row>
    <row r="98" spans="1:25" ht="15" customHeight="1" x14ac:dyDescent="0.15">
      <c r="A98" s="57" t="s">
        <v>468</v>
      </c>
      <c r="B98" s="58"/>
      <c r="C98" s="59"/>
      <c r="D98" s="25">
        <v>56</v>
      </c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>
        <v>112</v>
      </c>
      <c r="X98" s="24"/>
      <c r="Y98" s="42" t="s">
        <v>245</v>
      </c>
    </row>
    <row r="99" spans="1:25" ht="15" customHeight="1" x14ac:dyDescent="0.15">
      <c r="A99" s="31" t="s">
        <v>105</v>
      </c>
      <c r="B99" s="30">
        <f t="shared" ref="B99" si="40">IF(SUM(D99:Y100)=0,"",SUM(D99:Y100))</f>
        <v>221</v>
      </c>
      <c r="C99" s="29" t="s">
        <v>12</v>
      </c>
      <c r="D99" s="28"/>
      <c r="E99" s="27"/>
      <c r="F99" s="27"/>
      <c r="G99" s="27"/>
      <c r="H99" s="27"/>
      <c r="I99" s="27">
        <v>109</v>
      </c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41" t="s">
        <v>2</v>
      </c>
    </row>
    <row r="100" spans="1:25" ht="15" customHeight="1" x14ac:dyDescent="0.15">
      <c r="A100" s="57" t="s">
        <v>469</v>
      </c>
      <c r="B100" s="58"/>
      <c r="C100" s="59"/>
      <c r="D100" s="25"/>
      <c r="E100" s="24"/>
      <c r="F100" s="24"/>
      <c r="G100" s="24"/>
      <c r="H100" s="24"/>
      <c r="I100" s="24"/>
      <c r="J100" s="24"/>
      <c r="K100" s="24"/>
      <c r="L100" s="24"/>
      <c r="M100" s="24">
        <v>112</v>
      </c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42" t="s">
        <v>245</v>
      </c>
    </row>
    <row r="101" spans="1:25" ht="15" customHeight="1" x14ac:dyDescent="0.15">
      <c r="A101" s="31" t="s">
        <v>239</v>
      </c>
      <c r="B101" s="30">
        <f t="shared" ref="B101" si="41">IF(SUM(D101:Y102)=0,"",SUM(D101:Y102))</f>
        <v>259</v>
      </c>
      <c r="C101" s="29" t="s">
        <v>12</v>
      </c>
      <c r="D101" s="28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>
        <v>154</v>
      </c>
      <c r="X101" s="27"/>
      <c r="Y101" s="41" t="s">
        <v>2</v>
      </c>
    </row>
    <row r="102" spans="1:25" ht="15" customHeight="1" x14ac:dyDescent="0.15">
      <c r="A102" s="57" t="s">
        <v>470</v>
      </c>
      <c r="B102" s="58"/>
      <c r="C102" s="59"/>
      <c r="D102" s="25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>
        <v>105</v>
      </c>
      <c r="W102" s="24"/>
      <c r="X102" s="24"/>
      <c r="Y102" s="42" t="s">
        <v>245</v>
      </c>
    </row>
    <row r="103" spans="1:25" ht="15" customHeight="1" x14ac:dyDescent="0.15">
      <c r="A103" s="31"/>
      <c r="B103" s="30" t="str">
        <f t="shared" ref="B103" si="42">IF(SUM(D103:Y104)=0,"",SUM(D103:Y104))</f>
        <v/>
      </c>
      <c r="C103" s="29"/>
      <c r="D103" s="28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6"/>
    </row>
    <row r="104" spans="1:25" ht="15" customHeight="1" x14ac:dyDescent="0.15">
      <c r="A104" s="57"/>
      <c r="B104" s="58"/>
      <c r="C104" s="59"/>
      <c r="D104" s="2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3"/>
    </row>
    <row r="105" spans="1:25" ht="15" customHeight="1" x14ac:dyDescent="0.15">
      <c r="A105" s="31"/>
      <c r="B105" s="30" t="str">
        <f t="shared" ref="B105" si="43">IF(SUM(D105:Y106)=0,"",SUM(D105:Y106))</f>
        <v/>
      </c>
      <c r="C105" s="29"/>
      <c r="D105" s="28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6"/>
    </row>
    <row r="106" spans="1:25" ht="15" customHeight="1" x14ac:dyDescent="0.15">
      <c r="A106" s="57"/>
      <c r="B106" s="58"/>
      <c r="C106" s="59"/>
      <c r="D106" s="25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3"/>
    </row>
    <row r="107" spans="1:25" ht="15" customHeight="1" x14ac:dyDescent="0.15">
      <c r="A107" s="31"/>
      <c r="B107" s="30" t="str">
        <f t="shared" ref="B107" si="44">IF(SUM(D107:Y108)=0,"",SUM(D107:Y108))</f>
        <v/>
      </c>
      <c r="C107" s="29"/>
      <c r="D107" s="28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6"/>
    </row>
    <row r="108" spans="1:25" ht="15" customHeight="1" x14ac:dyDescent="0.15">
      <c r="A108" s="57"/>
      <c r="B108" s="58"/>
      <c r="C108" s="59"/>
      <c r="D108" s="25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3"/>
    </row>
    <row r="109" spans="1:25" ht="15" customHeight="1" x14ac:dyDescent="0.15">
      <c r="A109" s="31"/>
      <c r="B109" s="30" t="str">
        <f t="shared" ref="B109" si="45">IF(SUM(D109:Y110)=0,"",SUM(D109:Y110))</f>
        <v/>
      </c>
      <c r="C109" s="29"/>
      <c r="D109" s="28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6"/>
    </row>
    <row r="110" spans="1:25" ht="15" customHeight="1" x14ac:dyDescent="0.15">
      <c r="A110" s="57"/>
      <c r="B110" s="58"/>
      <c r="C110" s="59"/>
      <c r="D110" s="25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3"/>
    </row>
    <row r="111" spans="1:25" ht="15" customHeight="1" x14ac:dyDescent="0.15">
      <c r="A111" s="31"/>
      <c r="B111" s="30" t="str">
        <f t="shared" ref="B111" si="46">IF(SUM(D111:Y112)=0,"",SUM(D111:Y112))</f>
        <v/>
      </c>
      <c r="C111" s="29"/>
      <c r="D111" s="28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6"/>
    </row>
    <row r="112" spans="1:25" ht="15" customHeight="1" x14ac:dyDescent="0.15">
      <c r="A112" s="57"/>
      <c r="B112" s="58"/>
      <c r="C112" s="59"/>
      <c r="D112" s="25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3"/>
    </row>
    <row r="113" spans="1:25" ht="15" customHeight="1" x14ac:dyDescent="0.15">
      <c r="A113" s="31"/>
      <c r="B113" s="30" t="str">
        <f t="shared" ref="B113" si="47">IF(SUM(D113:Y114)=0,"",SUM(D113:Y114))</f>
        <v/>
      </c>
      <c r="C113" s="29"/>
      <c r="D113" s="28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6"/>
    </row>
    <row r="114" spans="1:25" ht="15" customHeight="1" x14ac:dyDescent="0.15">
      <c r="A114" s="57"/>
      <c r="B114" s="58"/>
      <c r="C114" s="59"/>
      <c r="D114" s="25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3"/>
    </row>
    <row r="115" spans="1:25" ht="24" customHeight="1" x14ac:dyDescent="0.15">
      <c r="A115" s="60" t="s">
        <v>543</v>
      </c>
      <c r="B115" s="60"/>
      <c r="C115" s="60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40" t="s">
        <v>471</v>
      </c>
    </row>
    <row r="116" spans="1:25" ht="21.75" customHeight="1" x14ac:dyDescent="0.15">
      <c r="A116" s="39" t="s">
        <v>434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7"/>
    </row>
    <row r="117" spans="1:25" ht="16.5" customHeight="1" x14ac:dyDescent="0.15">
      <c r="A117" s="61" t="s">
        <v>285</v>
      </c>
      <c r="B117" s="63" t="s">
        <v>6</v>
      </c>
      <c r="C117" s="65" t="s">
        <v>284</v>
      </c>
      <c r="D117" s="53" t="s">
        <v>539</v>
      </c>
      <c r="E117" s="54"/>
      <c r="F117" s="54"/>
      <c r="G117" s="54"/>
      <c r="H117" s="55"/>
      <c r="I117" s="56" t="s">
        <v>540</v>
      </c>
      <c r="J117" s="54"/>
      <c r="K117" s="54"/>
      <c r="L117" s="54"/>
      <c r="M117" s="55"/>
      <c r="N117" s="56" t="s">
        <v>541</v>
      </c>
      <c r="O117" s="54"/>
      <c r="P117" s="54"/>
      <c r="Q117" s="54"/>
      <c r="R117" s="55"/>
      <c r="S117" s="56" t="s">
        <v>542</v>
      </c>
      <c r="T117" s="54"/>
      <c r="U117" s="54"/>
      <c r="V117" s="54"/>
      <c r="W117" s="55"/>
      <c r="X117" s="36"/>
      <c r="Y117" s="35"/>
    </row>
    <row r="118" spans="1:25" ht="16.5" customHeight="1" x14ac:dyDescent="0.15">
      <c r="A118" s="62"/>
      <c r="B118" s="64"/>
      <c r="C118" s="66"/>
      <c r="D118" s="34" t="s">
        <v>279</v>
      </c>
      <c r="E118" s="33" t="s">
        <v>283</v>
      </c>
      <c r="F118" s="33" t="s">
        <v>282</v>
      </c>
      <c r="G118" s="33" t="s">
        <v>281</v>
      </c>
      <c r="H118" s="33" t="s">
        <v>280</v>
      </c>
      <c r="I118" s="33" t="s">
        <v>279</v>
      </c>
      <c r="J118" s="33" t="s">
        <v>283</v>
      </c>
      <c r="K118" s="33" t="s">
        <v>282</v>
      </c>
      <c r="L118" s="33" t="s">
        <v>281</v>
      </c>
      <c r="M118" s="33" t="s">
        <v>280</v>
      </c>
      <c r="N118" s="33" t="s">
        <v>279</v>
      </c>
      <c r="O118" s="33" t="s">
        <v>283</v>
      </c>
      <c r="P118" s="33" t="s">
        <v>282</v>
      </c>
      <c r="Q118" s="33" t="s">
        <v>281</v>
      </c>
      <c r="R118" s="33" t="s">
        <v>280</v>
      </c>
      <c r="S118" s="33" t="s">
        <v>279</v>
      </c>
      <c r="T118" s="33" t="s">
        <v>283</v>
      </c>
      <c r="U118" s="33" t="s">
        <v>282</v>
      </c>
      <c r="V118" s="33" t="s">
        <v>281</v>
      </c>
      <c r="W118" s="33" t="s">
        <v>280</v>
      </c>
      <c r="X118" s="33"/>
      <c r="Y118" s="32"/>
    </row>
    <row r="119" spans="1:25" ht="15" customHeight="1" x14ac:dyDescent="0.15">
      <c r="A119" s="31" t="s">
        <v>60</v>
      </c>
      <c r="B119" s="30">
        <f>IF(SUM(D119:Y120)=0,"",SUM(D119:Y120))</f>
        <v>92</v>
      </c>
      <c r="C119" s="29" t="s">
        <v>12</v>
      </c>
      <c r="D119" s="28"/>
      <c r="E119" s="27"/>
      <c r="F119" s="27">
        <v>55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41" t="s">
        <v>2</v>
      </c>
    </row>
    <row r="120" spans="1:25" ht="30.75" customHeight="1" x14ac:dyDescent="0.15">
      <c r="A120" s="67" t="s">
        <v>544</v>
      </c>
      <c r="B120" s="58"/>
      <c r="C120" s="59"/>
      <c r="D120" s="25"/>
      <c r="E120" s="24"/>
      <c r="F120" s="24"/>
      <c r="G120" s="24"/>
      <c r="H120" s="24">
        <v>37</v>
      </c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42" t="s">
        <v>245</v>
      </c>
    </row>
    <row r="121" spans="1:25" ht="15" customHeight="1" x14ac:dyDescent="0.15">
      <c r="A121" s="31" t="s">
        <v>228</v>
      </c>
      <c r="B121" s="30">
        <f t="shared" ref="B121" si="48">IF(SUM(D121:Y122)=0,"",SUM(D121:Y122))</f>
        <v>3.2</v>
      </c>
      <c r="C121" s="29" t="s">
        <v>229</v>
      </c>
      <c r="D121" s="28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>
        <v>1.9</v>
      </c>
      <c r="W121" s="27"/>
      <c r="X121" s="27"/>
      <c r="Y121" s="41" t="s">
        <v>2</v>
      </c>
    </row>
    <row r="122" spans="1:25" ht="15" customHeight="1" x14ac:dyDescent="0.15">
      <c r="A122" s="57" t="s">
        <v>472</v>
      </c>
      <c r="B122" s="58"/>
      <c r="C122" s="59"/>
      <c r="D122" s="25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>
        <v>1.3</v>
      </c>
      <c r="X122" s="24"/>
      <c r="Y122" s="42" t="s">
        <v>245</v>
      </c>
    </row>
    <row r="123" spans="1:25" ht="15" customHeight="1" x14ac:dyDescent="0.15">
      <c r="A123" s="31"/>
      <c r="B123" s="30" t="str">
        <f t="shared" ref="B123" si="49">IF(SUM(D123:Y124)=0,"",SUM(D123:Y124))</f>
        <v/>
      </c>
      <c r="C123" s="29"/>
      <c r="D123" s="28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6"/>
    </row>
    <row r="124" spans="1:25" ht="15" customHeight="1" x14ac:dyDescent="0.15">
      <c r="A124" s="57"/>
      <c r="B124" s="58"/>
      <c r="C124" s="59"/>
      <c r="D124" s="25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3"/>
    </row>
    <row r="125" spans="1:25" ht="15" customHeight="1" x14ac:dyDescent="0.15">
      <c r="A125" s="31"/>
      <c r="B125" s="30" t="str">
        <f t="shared" ref="B125" si="50">IF(SUM(D125:Y126)=0,"",SUM(D125:Y126))</f>
        <v/>
      </c>
      <c r="C125" s="29"/>
      <c r="D125" s="28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6"/>
    </row>
    <row r="126" spans="1:25" ht="15" customHeight="1" x14ac:dyDescent="0.15">
      <c r="A126" s="57"/>
      <c r="B126" s="58"/>
      <c r="C126" s="59"/>
      <c r="D126" s="25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3"/>
    </row>
    <row r="127" spans="1:25" ht="15" customHeight="1" x14ac:dyDescent="0.15">
      <c r="A127" s="31"/>
      <c r="B127" s="30" t="str">
        <f t="shared" ref="B127" si="51">IF(SUM(D127:Y128)=0,"",SUM(D127:Y128))</f>
        <v/>
      </c>
      <c r="C127" s="29"/>
      <c r="D127" s="28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6"/>
    </row>
    <row r="128" spans="1:25" ht="15" customHeight="1" x14ac:dyDescent="0.15">
      <c r="A128" s="57"/>
      <c r="B128" s="58"/>
      <c r="C128" s="59"/>
      <c r="D128" s="25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3"/>
    </row>
    <row r="129" spans="1:25" ht="15" customHeight="1" x14ac:dyDescent="0.15">
      <c r="A129" s="31"/>
      <c r="B129" s="30" t="str">
        <f t="shared" ref="B129" si="52">IF(SUM(D129:Y130)=0,"",SUM(D129:Y130))</f>
        <v/>
      </c>
      <c r="C129" s="29"/>
      <c r="D129" s="28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6"/>
    </row>
    <row r="130" spans="1:25" ht="15" customHeight="1" x14ac:dyDescent="0.15">
      <c r="A130" s="57"/>
      <c r="B130" s="58"/>
      <c r="C130" s="59"/>
      <c r="D130" s="25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3"/>
    </row>
    <row r="131" spans="1:25" ht="15" customHeight="1" x14ac:dyDescent="0.15">
      <c r="A131" s="31"/>
      <c r="B131" s="30" t="str">
        <f t="shared" ref="B131" si="53">IF(SUM(D131:Y132)=0,"",SUM(D131:Y132))</f>
        <v/>
      </c>
      <c r="C131" s="29"/>
      <c r="D131" s="28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6"/>
    </row>
    <row r="132" spans="1:25" ht="15" customHeight="1" x14ac:dyDescent="0.15">
      <c r="A132" s="57"/>
      <c r="B132" s="58"/>
      <c r="C132" s="59"/>
      <c r="D132" s="25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3"/>
    </row>
    <row r="133" spans="1:25" ht="15" customHeight="1" x14ac:dyDescent="0.15">
      <c r="A133" s="31"/>
      <c r="B133" s="30" t="str">
        <f t="shared" ref="B133" si="54">IF(SUM(D133:Y134)=0,"",SUM(D133:Y134))</f>
        <v/>
      </c>
      <c r="C133" s="29"/>
      <c r="D133" s="28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6"/>
    </row>
    <row r="134" spans="1:25" ht="15" customHeight="1" x14ac:dyDescent="0.15">
      <c r="A134" s="57"/>
      <c r="B134" s="58"/>
      <c r="C134" s="59"/>
      <c r="D134" s="25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3"/>
    </row>
    <row r="135" spans="1:25" ht="15" customHeight="1" x14ac:dyDescent="0.15">
      <c r="A135" s="31"/>
      <c r="B135" s="30" t="str">
        <f t="shared" ref="B135" si="55">IF(SUM(D135:Y136)=0,"",SUM(D135:Y136))</f>
        <v/>
      </c>
      <c r="C135" s="29"/>
      <c r="D135" s="28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6"/>
    </row>
    <row r="136" spans="1:25" ht="15" customHeight="1" x14ac:dyDescent="0.15">
      <c r="A136" s="57"/>
      <c r="B136" s="58"/>
      <c r="C136" s="59"/>
      <c r="D136" s="25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3"/>
    </row>
    <row r="137" spans="1:25" ht="15" customHeight="1" x14ac:dyDescent="0.15">
      <c r="A137" s="31"/>
      <c r="B137" s="30" t="str">
        <f t="shared" ref="B137" si="56">IF(SUM(D137:Y138)=0,"",SUM(D137:Y138))</f>
        <v/>
      </c>
      <c r="C137" s="29"/>
      <c r="D137" s="28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6"/>
    </row>
    <row r="138" spans="1:25" ht="15" customHeight="1" x14ac:dyDescent="0.15">
      <c r="A138" s="57"/>
      <c r="B138" s="58"/>
      <c r="C138" s="59"/>
      <c r="D138" s="25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3"/>
    </row>
    <row r="139" spans="1:25" ht="15" customHeight="1" x14ac:dyDescent="0.15">
      <c r="A139" s="31"/>
      <c r="B139" s="30" t="str">
        <f t="shared" ref="B139" si="57">IF(SUM(D139:Y140)=0,"",SUM(D139:Y140))</f>
        <v/>
      </c>
      <c r="C139" s="29"/>
      <c r="D139" s="28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6"/>
    </row>
    <row r="140" spans="1:25" ht="15" customHeight="1" x14ac:dyDescent="0.15">
      <c r="A140" s="57"/>
      <c r="B140" s="58"/>
      <c r="C140" s="59"/>
      <c r="D140" s="25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3"/>
    </row>
    <row r="141" spans="1:25" ht="15" customHeight="1" x14ac:dyDescent="0.15">
      <c r="A141" s="31"/>
      <c r="B141" s="30" t="str">
        <f t="shared" ref="B141" si="58">IF(SUM(D141:Y142)=0,"",SUM(D141:Y142))</f>
        <v/>
      </c>
      <c r="C141" s="29"/>
      <c r="D141" s="28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6"/>
    </row>
    <row r="142" spans="1:25" ht="15" customHeight="1" x14ac:dyDescent="0.15">
      <c r="A142" s="57"/>
      <c r="B142" s="58"/>
      <c r="C142" s="59"/>
      <c r="D142" s="25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3"/>
    </row>
    <row r="143" spans="1:25" ht="15" customHeight="1" x14ac:dyDescent="0.15">
      <c r="A143" s="31"/>
      <c r="B143" s="30" t="str">
        <f t="shared" ref="B143" si="59">IF(SUM(D143:Y144)=0,"",SUM(D143:Y144))</f>
        <v/>
      </c>
      <c r="C143" s="29"/>
      <c r="D143" s="28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6"/>
    </row>
    <row r="144" spans="1:25" ht="15" customHeight="1" x14ac:dyDescent="0.15">
      <c r="A144" s="57"/>
      <c r="B144" s="58"/>
      <c r="C144" s="59"/>
      <c r="D144" s="25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3"/>
    </row>
    <row r="145" spans="1:25" ht="15" customHeight="1" x14ac:dyDescent="0.15">
      <c r="A145" s="31"/>
      <c r="B145" s="30" t="str">
        <f t="shared" ref="B145" si="60">IF(SUM(D145:Y146)=0,"",SUM(D145:Y146))</f>
        <v/>
      </c>
      <c r="C145" s="29"/>
      <c r="D145" s="28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6"/>
    </row>
    <row r="146" spans="1:25" ht="15" customHeight="1" x14ac:dyDescent="0.15">
      <c r="A146" s="57"/>
      <c r="B146" s="58"/>
      <c r="C146" s="59"/>
      <c r="D146" s="25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3"/>
    </row>
    <row r="147" spans="1:25" ht="15" customHeight="1" x14ac:dyDescent="0.15">
      <c r="A147" s="31"/>
      <c r="B147" s="30" t="str">
        <f t="shared" ref="B147" si="61">IF(SUM(D147:Y148)=0,"",SUM(D147:Y148))</f>
        <v/>
      </c>
      <c r="C147" s="29"/>
      <c r="D147" s="28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6"/>
    </row>
    <row r="148" spans="1:25" ht="15" customHeight="1" x14ac:dyDescent="0.15">
      <c r="A148" s="57"/>
      <c r="B148" s="58"/>
      <c r="C148" s="59"/>
      <c r="D148" s="25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3"/>
    </row>
    <row r="149" spans="1:25" ht="15" customHeight="1" x14ac:dyDescent="0.15">
      <c r="A149" s="31"/>
      <c r="B149" s="30" t="str">
        <f t="shared" ref="B149" si="62">IF(SUM(D149:Y150)=0,"",SUM(D149:Y150))</f>
        <v/>
      </c>
      <c r="C149" s="29"/>
      <c r="D149" s="28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6"/>
    </row>
    <row r="150" spans="1:25" ht="15" customHeight="1" x14ac:dyDescent="0.15">
      <c r="A150" s="57"/>
      <c r="B150" s="58"/>
      <c r="C150" s="59"/>
      <c r="D150" s="25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3"/>
    </row>
    <row r="151" spans="1:25" ht="15" customHeight="1" x14ac:dyDescent="0.15">
      <c r="A151" s="31"/>
      <c r="B151" s="30" t="str">
        <f t="shared" ref="B151" si="63">IF(SUM(D151:Y152)=0,"",SUM(D151:Y152))</f>
        <v/>
      </c>
      <c r="C151" s="29"/>
      <c r="D151" s="28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6"/>
    </row>
    <row r="152" spans="1:25" ht="15" customHeight="1" x14ac:dyDescent="0.15">
      <c r="A152" s="57"/>
      <c r="B152" s="58"/>
      <c r="C152" s="59"/>
      <c r="D152" s="25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3"/>
    </row>
    <row r="153" spans="1:25" ht="24" customHeight="1" x14ac:dyDescent="0.15">
      <c r="A153" s="60" t="s">
        <v>543</v>
      </c>
      <c r="B153" s="60"/>
      <c r="C153" s="60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40" t="s">
        <v>473</v>
      </c>
    </row>
    <row r="154" spans="1:25" ht="21.75" customHeight="1" x14ac:dyDescent="0.15">
      <c r="A154" s="39" t="s">
        <v>430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7"/>
    </row>
    <row r="155" spans="1:25" ht="16.5" customHeight="1" x14ac:dyDescent="0.15">
      <c r="A155" s="61" t="s">
        <v>285</v>
      </c>
      <c r="B155" s="63" t="s">
        <v>6</v>
      </c>
      <c r="C155" s="65" t="s">
        <v>284</v>
      </c>
      <c r="D155" s="53" t="s">
        <v>539</v>
      </c>
      <c r="E155" s="54"/>
      <c r="F155" s="54"/>
      <c r="G155" s="54"/>
      <c r="H155" s="55"/>
      <c r="I155" s="56" t="s">
        <v>540</v>
      </c>
      <c r="J155" s="54"/>
      <c r="K155" s="54"/>
      <c r="L155" s="54"/>
      <c r="M155" s="55"/>
      <c r="N155" s="56" t="s">
        <v>541</v>
      </c>
      <c r="O155" s="54"/>
      <c r="P155" s="54"/>
      <c r="Q155" s="54"/>
      <c r="R155" s="55"/>
      <c r="S155" s="56" t="s">
        <v>542</v>
      </c>
      <c r="T155" s="54"/>
      <c r="U155" s="54"/>
      <c r="V155" s="54"/>
      <c r="W155" s="55"/>
      <c r="X155" s="36"/>
      <c r="Y155" s="35"/>
    </row>
    <row r="156" spans="1:25" ht="16.5" customHeight="1" x14ac:dyDescent="0.15">
      <c r="A156" s="62"/>
      <c r="B156" s="64"/>
      <c r="C156" s="66"/>
      <c r="D156" s="34" t="s">
        <v>279</v>
      </c>
      <c r="E156" s="33" t="s">
        <v>283</v>
      </c>
      <c r="F156" s="33" t="s">
        <v>282</v>
      </c>
      <c r="G156" s="33" t="s">
        <v>281</v>
      </c>
      <c r="H156" s="33" t="s">
        <v>280</v>
      </c>
      <c r="I156" s="33" t="s">
        <v>279</v>
      </c>
      <c r="J156" s="33" t="s">
        <v>283</v>
      </c>
      <c r="K156" s="33" t="s">
        <v>282</v>
      </c>
      <c r="L156" s="33" t="s">
        <v>281</v>
      </c>
      <c r="M156" s="33" t="s">
        <v>280</v>
      </c>
      <c r="N156" s="33" t="s">
        <v>279</v>
      </c>
      <c r="O156" s="33" t="s">
        <v>283</v>
      </c>
      <c r="P156" s="33" t="s">
        <v>282</v>
      </c>
      <c r="Q156" s="33" t="s">
        <v>281</v>
      </c>
      <c r="R156" s="33" t="s">
        <v>280</v>
      </c>
      <c r="S156" s="33" t="s">
        <v>279</v>
      </c>
      <c r="T156" s="33" t="s">
        <v>283</v>
      </c>
      <c r="U156" s="33" t="s">
        <v>282</v>
      </c>
      <c r="V156" s="33" t="s">
        <v>281</v>
      </c>
      <c r="W156" s="33" t="s">
        <v>280</v>
      </c>
      <c r="X156" s="33"/>
      <c r="Y156" s="32"/>
    </row>
    <row r="157" spans="1:25" ht="15" customHeight="1" x14ac:dyDescent="0.15">
      <c r="A157" s="50" t="s">
        <v>555</v>
      </c>
      <c r="B157" s="51">
        <f>IF(SUM(D157:Y158)=0,"",SUM(D157:Y158))</f>
        <v>27.61</v>
      </c>
      <c r="C157" s="52" t="s">
        <v>12</v>
      </c>
      <c r="D157" s="28"/>
      <c r="E157" s="27"/>
      <c r="F157" s="27"/>
      <c r="G157" s="27"/>
      <c r="H157" s="27"/>
      <c r="I157" s="27"/>
      <c r="J157" s="27"/>
      <c r="K157" s="27"/>
      <c r="L157" s="27"/>
      <c r="M157" s="27"/>
      <c r="N157" s="27">
        <v>16.420000000000002</v>
      </c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41" t="s">
        <v>2</v>
      </c>
    </row>
    <row r="158" spans="1:25" ht="15" customHeight="1" x14ac:dyDescent="0.15">
      <c r="A158" s="68" t="s">
        <v>556</v>
      </c>
      <c r="B158" s="69"/>
      <c r="C158" s="70"/>
      <c r="D158" s="25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>
        <v>11.19</v>
      </c>
      <c r="P158" s="24"/>
      <c r="Q158" s="24"/>
      <c r="R158" s="24"/>
      <c r="S158" s="24"/>
      <c r="T158" s="24"/>
      <c r="U158" s="24"/>
      <c r="V158" s="24"/>
      <c r="W158" s="24"/>
      <c r="X158" s="24"/>
      <c r="Y158" s="42" t="s">
        <v>245</v>
      </c>
    </row>
    <row r="159" spans="1:25" ht="15" customHeight="1" x14ac:dyDescent="0.15">
      <c r="A159" s="31" t="s">
        <v>185</v>
      </c>
      <c r="B159" s="30">
        <f>IF(SUM(D159:Y160)=0,"",SUM(D159:Y160))</f>
        <v>35</v>
      </c>
      <c r="C159" s="29" t="s">
        <v>12</v>
      </c>
      <c r="D159" s="28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>
        <v>8</v>
      </c>
      <c r="Q159" s="27"/>
      <c r="R159" s="27"/>
      <c r="S159" s="27">
        <v>27</v>
      </c>
      <c r="T159" s="27"/>
      <c r="U159" s="27"/>
      <c r="V159" s="27"/>
      <c r="W159" s="27"/>
      <c r="X159" s="27"/>
      <c r="Y159" s="41" t="s">
        <v>2</v>
      </c>
    </row>
    <row r="160" spans="1:25" ht="15" customHeight="1" x14ac:dyDescent="0.15">
      <c r="A160" s="57" t="s">
        <v>474</v>
      </c>
      <c r="B160" s="58"/>
      <c r="C160" s="59"/>
      <c r="D160" s="25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42" t="s">
        <v>245</v>
      </c>
    </row>
    <row r="161" spans="1:25" ht="15" customHeight="1" x14ac:dyDescent="0.15">
      <c r="A161" s="31" t="s">
        <v>243</v>
      </c>
      <c r="B161" s="30">
        <f t="shared" ref="B161" si="64">IF(SUM(D161:Y162)=0,"",SUM(D161:Y162))</f>
        <v>1</v>
      </c>
      <c r="C161" s="29" t="s">
        <v>12</v>
      </c>
      <c r="D161" s="28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>
        <v>1</v>
      </c>
      <c r="X161" s="27"/>
      <c r="Y161" s="41" t="s">
        <v>2</v>
      </c>
    </row>
    <row r="162" spans="1:25" ht="15" customHeight="1" x14ac:dyDescent="0.15">
      <c r="A162" s="44" t="s">
        <v>475</v>
      </c>
      <c r="B162" s="45"/>
      <c r="C162" s="46"/>
      <c r="D162" s="25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42" t="s">
        <v>245</v>
      </c>
    </row>
    <row r="163" spans="1:25" ht="15" customHeight="1" x14ac:dyDescent="0.15">
      <c r="A163" s="31" t="s">
        <v>181</v>
      </c>
      <c r="B163" s="30">
        <f t="shared" ref="B163" si="65">IF(SUM(D163:Y164)=0,"",SUM(D163:Y164))</f>
        <v>46</v>
      </c>
      <c r="C163" s="29" t="s">
        <v>23</v>
      </c>
      <c r="D163" s="28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>
        <v>27</v>
      </c>
      <c r="Q163" s="27"/>
      <c r="R163" s="27"/>
      <c r="S163" s="27"/>
      <c r="T163" s="27"/>
      <c r="U163" s="27"/>
      <c r="V163" s="27"/>
      <c r="W163" s="27"/>
      <c r="X163" s="27"/>
      <c r="Y163" s="41" t="s">
        <v>2</v>
      </c>
    </row>
    <row r="164" spans="1:25" ht="15" customHeight="1" x14ac:dyDescent="0.15">
      <c r="A164" s="44" t="s">
        <v>476</v>
      </c>
      <c r="B164" s="45"/>
      <c r="C164" s="46"/>
      <c r="D164" s="25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>
        <v>19</v>
      </c>
      <c r="S164" s="24"/>
      <c r="T164" s="24"/>
      <c r="U164" s="24"/>
      <c r="V164" s="24"/>
      <c r="W164" s="24"/>
      <c r="X164" s="24"/>
      <c r="Y164" s="42" t="s">
        <v>245</v>
      </c>
    </row>
    <row r="165" spans="1:25" ht="15" customHeight="1" x14ac:dyDescent="0.15">
      <c r="A165" s="31"/>
      <c r="B165" s="30" t="str">
        <f t="shared" ref="B165" si="66">IF(SUM(D165:Y166)=0,"",SUM(D165:Y166))</f>
        <v/>
      </c>
      <c r="C165" s="29"/>
      <c r="D165" s="28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6"/>
    </row>
    <row r="166" spans="1:25" ht="15" customHeight="1" x14ac:dyDescent="0.15">
      <c r="A166" s="57"/>
      <c r="B166" s="58"/>
      <c r="C166" s="59"/>
      <c r="D166" s="25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3"/>
    </row>
    <row r="167" spans="1:25" ht="15" customHeight="1" x14ac:dyDescent="0.15">
      <c r="A167" s="31"/>
      <c r="B167" s="30" t="str">
        <f t="shared" ref="B167" si="67">IF(SUM(D167:Y168)=0,"",SUM(D167:Y168))</f>
        <v/>
      </c>
      <c r="C167" s="29"/>
      <c r="D167" s="28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6"/>
    </row>
    <row r="168" spans="1:25" ht="15" customHeight="1" x14ac:dyDescent="0.15">
      <c r="A168" s="57"/>
      <c r="B168" s="58"/>
      <c r="C168" s="59"/>
      <c r="D168" s="25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3"/>
    </row>
    <row r="169" spans="1:25" ht="15" customHeight="1" x14ac:dyDescent="0.15">
      <c r="A169" s="31"/>
      <c r="B169" s="30" t="str">
        <f t="shared" ref="B169" si="68">IF(SUM(D169:Y170)=0,"",SUM(D169:Y170))</f>
        <v/>
      </c>
      <c r="C169" s="29"/>
      <c r="D169" s="28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6"/>
    </row>
    <row r="170" spans="1:25" ht="15" customHeight="1" x14ac:dyDescent="0.15">
      <c r="A170" s="57"/>
      <c r="B170" s="58"/>
      <c r="C170" s="59"/>
      <c r="D170" s="25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3"/>
    </row>
    <row r="171" spans="1:25" ht="15" customHeight="1" x14ac:dyDescent="0.15">
      <c r="A171" s="31"/>
      <c r="B171" s="30" t="str">
        <f t="shared" ref="B171" si="69">IF(SUM(D171:Y172)=0,"",SUM(D171:Y172))</f>
        <v/>
      </c>
      <c r="C171" s="29"/>
      <c r="D171" s="28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6"/>
    </row>
    <row r="172" spans="1:25" ht="15" customHeight="1" x14ac:dyDescent="0.15">
      <c r="A172" s="57"/>
      <c r="B172" s="58"/>
      <c r="C172" s="59"/>
      <c r="D172" s="25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3"/>
    </row>
    <row r="173" spans="1:25" ht="15" customHeight="1" x14ac:dyDescent="0.15">
      <c r="A173" s="31"/>
      <c r="B173" s="30" t="str">
        <f t="shared" ref="B173" si="70">IF(SUM(D173:Y174)=0,"",SUM(D173:Y174))</f>
        <v/>
      </c>
      <c r="C173" s="29"/>
      <c r="D173" s="28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6"/>
    </row>
    <row r="174" spans="1:25" ht="15" customHeight="1" x14ac:dyDescent="0.15">
      <c r="A174" s="57"/>
      <c r="B174" s="58"/>
      <c r="C174" s="59"/>
      <c r="D174" s="25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3"/>
    </row>
    <row r="175" spans="1:25" ht="15" customHeight="1" x14ac:dyDescent="0.15">
      <c r="A175" s="31"/>
      <c r="B175" s="30" t="str">
        <f t="shared" ref="B175" si="71">IF(SUM(D175:Y176)=0,"",SUM(D175:Y176))</f>
        <v/>
      </c>
      <c r="C175" s="29"/>
      <c r="D175" s="28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6"/>
    </row>
    <row r="176" spans="1:25" ht="15" customHeight="1" x14ac:dyDescent="0.15">
      <c r="A176" s="57"/>
      <c r="B176" s="58"/>
      <c r="C176" s="59"/>
      <c r="D176" s="25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3"/>
    </row>
    <row r="177" spans="1:25" ht="15" customHeight="1" x14ac:dyDescent="0.15">
      <c r="A177" s="31"/>
      <c r="B177" s="30" t="str">
        <f t="shared" ref="B177" si="72">IF(SUM(D177:Y178)=0,"",SUM(D177:Y178))</f>
        <v/>
      </c>
      <c r="C177" s="29"/>
      <c r="D177" s="28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6"/>
    </row>
    <row r="178" spans="1:25" ht="15" customHeight="1" x14ac:dyDescent="0.15">
      <c r="A178" s="57"/>
      <c r="B178" s="58"/>
      <c r="C178" s="59"/>
      <c r="D178" s="25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3"/>
    </row>
    <row r="179" spans="1:25" ht="15" customHeight="1" x14ac:dyDescent="0.15">
      <c r="A179" s="31"/>
      <c r="B179" s="30" t="str">
        <f t="shared" ref="B179" si="73">IF(SUM(D179:Y180)=0,"",SUM(D179:Y180))</f>
        <v/>
      </c>
      <c r="C179" s="29"/>
      <c r="D179" s="28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6"/>
    </row>
    <row r="180" spans="1:25" ht="15" customHeight="1" x14ac:dyDescent="0.15">
      <c r="A180" s="57"/>
      <c r="B180" s="58"/>
      <c r="C180" s="59"/>
      <c r="D180" s="25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3"/>
    </row>
    <row r="181" spans="1:25" ht="15" customHeight="1" x14ac:dyDescent="0.15">
      <c r="A181" s="31"/>
      <c r="B181" s="30" t="str">
        <f t="shared" ref="B181" si="74">IF(SUM(D181:Y182)=0,"",SUM(D181:Y182))</f>
        <v/>
      </c>
      <c r="C181" s="29"/>
      <c r="D181" s="28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6"/>
    </row>
    <row r="182" spans="1:25" ht="15" customHeight="1" x14ac:dyDescent="0.15">
      <c r="A182" s="57"/>
      <c r="B182" s="58"/>
      <c r="C182" s="59"/>
      <c r="D182" s="25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3"/>
    </row>
    <row r="183" spans="1:25" ht="15" customHeight="1" x14ac:dyDescent="0.15">
      <c r="A183" s="31"/>
      <c r="B183" s="30" t="str">
        <f t="shared" ref="B183" si="75">IF(SUM(D183:Y184)=0,"",SUM(D183:Y184))</f>
        <v/>
      </c>
      <c r="C183" s="29"/>
      <c r="D183" s="28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6"/>
    </row>
    <row r="184" spans="1:25" ht="15" customHeight="1" x14ac:dyDescent="0.15">
      <c r="A184" s="57"/>
      <c r="B184" s="58"/>
      <c r="C184" s="59"/>
      <c r="D184" s="25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3"/>
    </row>
    <row r="185" spans="1:25" ht="15" customHeight="1" x14ac:dyDescent="0.15">
      <c r="A185" s="31"/>
      <c r="B185" s="30" t="str">
        <f t="shared" ref="B185" si="76">IF(SUM(D185:Y186)=0,"",SUM(D185:Y186))</f>
        <v/>
      </c>
      <c r="C185" s="29"/>
      <c r="D185" s="28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6"/>
    </row>
    <row r="186" spans="1:25" ht="15" customHeight="1" x14ac:dyDescent="0.15">
      <c r="A186" s="57"/>
      <c r="B186" s="58"/>
      <c r="C186" s="59"/>
      <c r="D186" s="25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3"/>
    </row>
    <row r="187" spans="1:25" ht="15" customHeight="1" x14ac:dyDescent="0.15">
      <c r="A187" s="31"/>
      <c r="B187" s="30" t="str">
        <f t="shared" ref="B187" si="77">IF(SUM(D187:Y188)=0,"",SUM(D187:Y188))</f>
        <v/>
      </c>
      <c r="C187" s="29"/>
      <c r="D187" s="28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6"/>
    </row>
    <row r="188" spans="1:25" ht="15" customHeight="1" x14ac:dyDescent="0.15">
      <c r="A188" s="57"/>
      <c r="B188" s="58"/>
      <c r="C188" s="59"/>
      <c r="D188" s="25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3"/>
    </row>
    <row r="189" spans="1:25" ht="15" customHeight="1" x14ac:dyDescent="0.15">
      <c r="A189" s="31"/>
      <c r="B189" s="30" t="str">
        <f t="shared" ref="B189" si="78">IF(SUM(D189:Y190)=0,"",SUM(D189:Y190))</f>
        <v/>
      </c>
      <c r="C189" s="29"/>
      <c r="D189" s="28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6"/>
    </row>
    <row r="190" spans="1:25" ht="15" customHeight="1" x14ac:dyDescent="0.15">
      <c r="A190" s="57"/>
      <c r="B190" s="58"/>
      <c r="C190" s="59"/>
      <c r="D190" s="25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3"/>
    </row>
    <row r="191" spans="1:25" ht="24" customHeight="1" x14ac:dyDescent="0.15">
      <c r="A191" s="60" t="s">
        <v>543</v>
      </c>
      <c r="B191" s="60"/>
      <c r="C191" s="60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40" t="s">
        <v>477</v>
      </c>
    </row>
    <row r="192" spans="1:25" ht="21.75" customHeight="1" x14ac:dyDescent="0.15">
      <c r="A192" s="39" t="s">
        <v>414</v>
      </c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7"/>
    </row>
    <row r="193" spans="1:25" ht="16.5" customHeight="1" x14ac:dyDescent="0.15">
      <c r="A193" s="61" t="s">
        <v>285</v>
      </c>
      <c r="B193" s="63" t="s">
        <v>6</v>
      </c>
      <c r="C193" s="65" t="s">
        <v>284</v>
      </c>
      <c r="D193" s="53" t="s">
        <v>539</v>
      </c>
      <c r="E193" s="54"/>
      <c r="F193" s="54"/>
      <c r="G193" s="54"/>
      <c r="H193" s="55"/>
      <c r="I193" s="56" t="s">
        <v>540</v>
      </c>
      <c r="J193" s="54"/>
      <c r="K193" s="54"/>
      <c r="L193" s="54"/>
      <c r="M193" s="55"/>
      <c r="N193" s="56" t="s">
        <v>541</v>
      </c>
      <c r="O193" s="54"/>
      <c r="P193" s="54"/>
      <c r="Q193" s="54"/>
      <c r="R193" s="55"/>
      <c r="S193" s="56" t="s">
        <v>542</v>
      </c>
      <c r="T193" s="54"/>
      <c r="U193" s="54"/>
      <c r="V193" s="54"/>
      <c r="W193" s="55"/>
      <c r="X193" s="36"/>
      <c r="Y193" s="35"/>
    </row>
    <row r="194" spans="1:25" ht="16.5" customHeight="1" x14ac:dyDescent="0.15">
      <c r="A194" s="62"/>
      <c r="B194" s="64"/>
      <c r="C194" s="66"/>
      <c r="D194" s="34" t="s">
        <v>279</v>
      </c>
      <c r="E194" s="33" t="s">
        <v>283</v>
      </c>
      <c r="F194" s="33" t="s">
        <v>282</v>
      </c>
      <c r="G194" s="33" t="s">
        <v>281</v>
      </c>
      <c r="H194" s="33" t="s">
        <v>280</v>
      </c>
      <c r="I194" s="33" t="s">
        <v>279</v>
      </c>
      <c r="J194" s="33" t="s">
        <v>283</v>
      </c>
      <c r="K194" s="33" t="s">
        <v>282</v>
      </c>
      <c r="L194" s="33" t="s">
        <v>281</v>
      </c>
      <c r="M194" s="33" t="s">
        <v>280</v>
      </c>
      <c r="N194" s="33" t="s">
        <v>279</v>
      </c>
      <c r="O194" s="33" t="s">
        <v>283</v>
      </c>
      <c r="P194" s="33" t="s">
        <v>282</v>
      </c>
      <c r="Q194" s="33" t="s">
        <v>281</v>
      </c>
      <c r="R194" s="33" t="s">
        <v>280</v>
      </c>
      <c r="S194" s="33" t="s">
        <v>279</v>
      </c>
      <c r="T194" s="33" t="s">
        <v>283</v>
      </c>
      <c r="U194" s="33" t="s">
        <v>282</v>
      </c>
      <c r="V194" s="33" t="s">
        <v>281</v>
      </c>
      <c r="W194" s="33" t="s">
        <v>280</v>
      </c>
      <c r="X194" s="33"/>
      <c r="Y194" s="32"/>
    </row>
    <row r="195" spans="1:25" ht="15" customHeight="1" x14ac:dyDescent="0.15">
      <c r="A195" s="31" t="s">
        <v>235</v>
      </c>
      <c r="B195" s="30">
        <f>IF(SUM(D195:Y196)=0,"",SUM(D195:Y196))</f>
        <v>187</v>
      </c>
      <c r="C195" s="29" t="s">
        <v>29</v>
      </c>
      <c r="D195" s="28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>
        <v>123</v>
      </c>
      <c r="W195" s="27"/>
      <c r="X195" s="27"/>
      <c r="Y195" s="41" t="s">
        <v>2</v>
      </c>
    </row>
    <row r="196" spans="1:25" ht="35.25" customHeight="1" x14ac:dyDescent="0.15">
      <c r="A196" s="67" t="s">
        <v>478</v>
      </c>
      <c r="B196" s="58"/>
      <c r="C196" s="59"/>
      <c r="D196" s="25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>
        <v>64</v>
      </c>
      <c r="X196" s="24"/>
      <c r="Y196" s="42" t="s">
        <v>245</v>
      </c>
    </row>
    <row r="197" spans="1:25" ht="15" customHeight="1" x14ac:dyDescent="0.15">
      <c r="A197" s="31" t="s">
        <v>136</v>
      </c>
      <c r="B197" s="30">
        <f t="shared" ref="B197" si="79">IF(SUM(D197:Y198)=0,"",SUM(D197:Y198))</f>
        <v>79</v>
      </c>
      <c r="C197" s="29" t="s">
        <v>12</v>
      </c>
      <c r="D197" s="28"/>
      <c r="E197" s="27"/>
      <c r="F197" s="27"/>
      <c r="G197" s="27"/>
      <c r="H197" s="27"/>
      <c r="I197" s="27"/>
      <c r="J197" s="27"/>
      <c r="K197" s="27">
        <v>47</v>
      </c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41" t="s">
        <v>2</v>
      </c>
    </row>
    <row r="198" spans="1:25" ht="45.75" customHeight="1" x14ac:dyDescent="0.15">
      <c r="A198" s="67" t="s">
        <v>479</v>
      </c>
      <c r="B198" s="58"/>
      <c r="C198" s="59"/>
      <c r="D198" s="25"/>
      <c r="E198" s="24"/>
      <c r="F198" s="24"/>
      <c r="G198" s="24"/>
      <c r="H198" s="24"/>
      <c r="I198" s="24">
        <v>32</v>
      </c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42" t="s">
        <v>245</v>
      </c>
    </row>
    <row r="199" spans="1:25" ht="15" customHeight="1" x14ac:dyDescent="0.15">
      <c r="A199" s="31" t="s">
        <v>30</v>
      </c>
      <c r="B199" s="30">
        <f t="shared" ref="B199" si="80">IF(SUM(D199:Y200)=0,"",SUM(D199:Y200))</f>
        <v>82</v>
      </c>
      <c r="C199" s="29" t="s">
        <v>29</v>
      </c>
      <c r="D199" s="28">
        <v>49</v>
      </c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41" t="s">
        <v>2</v>
      </c>
    </row>
    <row r="200" spans="1:25" ht="15" customHeight="1" x14ac:dyDescent="0.15">
      <c r="A200" s="57" t="s">
        <v>480</v>
      </c>
      <c r="B200" s="58"/>
      <c r="C200" s="59"/>
      <c r="D200" s="25"/>
      <c r="E200" s="24">
        <v>33</v>
      </c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42" t="s">
        <v>245</v>
      </c>
    </row>
    <row r="201" spans="1:25" ht="15" customHeight="1" x14ac:dyDescent="0.15">
      <c r="A201" s="31" t="s">
        <v>263</v>
      </c>
      <c r="B201" s="30">
        <f t="shared" ref="B201" si="81">IF(SUM(D201:Y202)=0,"",SUM(D201:Y202))</f>
        <v>56</v>
      </c>
      <c r="C201" s="29" t="s">
        <v>12</v>
      </c>
      <c r="D201" s="28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41" t="s">
        <v>2</v>
      </c>
    </row>
    <row r="202" spans="1:25" ht="15" customHeight="1" x14ac:dyDescent="0.15">
      <c r="A202" s="57" t="s">
        <v>481</v>
      </c>
      <c r="B202" s="58"/>
      <c r="C202" s="59"/>
      <c r="D202" s="25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>
        <v>56</v>
      </c>
      <c r="T202" s="24"/>
      <c r="U202" s="24"/>
      <c r="V202" s="24"/>
      <c r="W202" s="24"/>
      <c r="X202" s="24"/>
      <c r="Y202" s="42" t="s">
        <v>245</v>
      </c>
    </row>
    <row r="203" spans="1:25" ht="15" customHeight="1" x14ac:dyDescent="0.15">
      <c r="A203" s="31" t="s">
        <v>31</v>
      </c>
      <c r="B203" s="30">
        <f t="shared" ref="B203" si="82">IF(SUM(D203:Y204)=0,"",SUM(D203:Y204))</f>
        <v>76</v>
      </c>
      <c r="C203" s="29" t="s">
        <v>29</v>
      </c>
      <c r="D203" s="28">
        <v>45</v>
      </c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41" t="s">
        <v>2</v>
      </c>
    </row>
    <row r="204" spans="1:25" ht="15" customHeight="1" x14ac:dyDescent="0.15">
      <c r="A204" s="57" t="s">
        <v>482</v>
      </c>
      <c r="B204" s="58"/>
      <c r="C204" s="59"/>
      <c r="D204" s="25"/>
      <c r="E204" s="24">
        <v>31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42" t="s">
        <v>245</v>
      </c>
    </row>
    <row r="205" spans="1:25" ht="15" customHeight="1" x14ac:dyDescent="0.15">
      <c r="A205" s="31"/>
      <c r="B205" s="30" t="str">
        <f t="shared" ref="B205" si="83">IF(SUM(D205:Y206)=0,"",SUM(D205:Y206))</f>
        <v/>
      </c>
      <c r="C205" s="29"/>
      <c r="D205" s="28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6"/>
    </row>
    <row r="206" spans="1:25" ht="15" customHeight="1" x14ac:dyDescent="0.15">
      <c r="A206" s="57"/>
      <c r="B206" s="58"/>
      <c r="C206" s="59"/>
      <c r="D206" s="25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3"/>
    </row>
    <row r="207" spans="1:25" ht="15" customHeight="1" x14ac:dyDescent="0.15">
      <c r="A207" s="31"/>
      <c r="B207" s="30" t="str">
        <f t="shared" ref="B207" si="84">IF(SUM(D207:Y208)=0,"",SUM(D207:Y208))</f>
        <v/>
      </c>
      <c r="C207" s="29"/>
      <c r="D207" s="28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6"/>
    </row>
    <row r="208" spans="1:25" ht="15" customHeight="1" x14ac:dyDescent="0.15">
      <c r="A208" s="57"/>
      <c r="B208" s="58"/>
      <c r="C208" s="59"/>
      <c r="D208" s="25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3"/>
    </row>
    <row r="209" spans="1:25" ht="15" customHeight="1" x14ac:dyDescent="0.15">
      <c r="A209" s="31"/>
      <c r="B209" s="30" t="str">
        <f t="shared" ref="B209" si="85">IF(SUM(D209:Y210)=0,"",SUM(D209:Y210))</f>
        <v/>
      </c>
      <c r="C209" s="29"/>
      <c r="D209" s="28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6"/>
    </row>
    <row r="210" spans="1:25" ht="15" customHeight="1" x14ac:dyDescent="0.15">
      <c r="A210" s="57"/>
      <c r="B210" s="58"/>
      <c r="C210" s="59"/>
      <c r="D210" s="25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3"/>
    </row>
    <row r="211" spans="1:25" ht="15" customHeight="1" x14ac:dyDescent="0.15">
      <c r="A211" s="31"/>
      <c r="B211" s="30" t="str">
        <f t="shared" ref="B211" si="86">IF(SUM(D211:Y212)=0,"",SUM(D211:Y212))</f>
        <v/>
      </c>
      <c r="C211" s="29"/>
      <c r="D211" s="28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6"/>
    </row>
    <row r="212" spans="1:25" ht="15" customHeight="1" x14ac:dyDescent="0.15">
      <c r="A212" s="57"/>
      <c r="B212" s="58"/>
      <c r="C212" s="59"/>
      <c r="D212" s="25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3"/>
    </row>
    <row r="213" spans="1:25" ht="15" customHeight="1" x14ac:dyDescent="0.15">
      <c r="A213" s="31"/>
      <c r="B213" s="30" t="str">
        <f t="shared" ref="B213" si="87">IF(SUM(D213:Y214)=0,"",SUM(D213:Y214))</f>
        <v/>
      </c>
      <c r="C213" s="29"/>
      <c r="D213" s="28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6"/>
    </row>
    <row r="214" spans="1:25" ht="15" customHeight="1" x14ac:dyDescent="0.15">
      <c r="A214" s="57"/>
      <c r="B214" s="58"/>
      <c r="C214" s="59"/>
      <c r="D214" s="25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3"/>
    </row>
    <row r="215" spans="1:25" ht="15" customHeight="1" x14ac:dyDescent="0.15">
      <c r="A215" s="31"/>
      <c r="B215" s="30" t="str">
        <f t="shared" ref="B215" si="88">IF(SUM(D215:Y216)=0,"",SUM(D215:Y216))</f>
        <v/>
      </c>
      <c r="C215" s="29"/>
      <c r="D215" s="28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6"/>
    </row>
    <row r="216" spans="1:25" ht="15" customHeight="1" x14ac:dyDescent="0.15">
      <c r="A216" s="57"/>
      <c r="B216" s="58"/>
      <c r="C216" s="59"/>
      <c r="D216" s="25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3"/>
    </row>
    <row r="217" spans="1:25" ht="15" customHeight="1" x14ac:dyDescent="0.15">
      <c r="A217" s="31"/>
      <c r="B217" s="30" t="str">
        <f t="shared" ref="B217" si="89">IF(SUM(D217:Y218)=0,"",SUM(D217:Y218))</f>
        <v/>
      </c>
      <c r="C217" s="29"/>
      <c r="D217" s="28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6"/>
    </row>
    <row r="218" spans="1:25" ht="15" customHeight="1" x14ac:dyDescent="0.15">
      <c r="A218" s="57"/>
      <c r="B218" s="58"/>
      <c r="C218" s="59"/>
      <c r="D218" s="25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3"/>
    </row>
    <row r="219" spans="1:25" ht="15" customHeight="1" x14ac:dyDescent="0.15">
      <c r="A219" s="31"/>
      <c r="B219" s="30" t="str">
        <f t="shared" ref="B219" si="90">IF(SUM(D219:Y220)=0,"",SUM(D219:Y220))</f>
        <v/>
      </c>
      <c r="C219" s="29"/>
      <c r="D219" s="28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6"/>
    </row>
    <row r="220" spans="1:25" ht="15" customHeight="1" x14ac:dyDescent="0.15">
      <c r="A220" s="57"/>
      <c r="B220" s="58"/>
      <c r="C220" s="59"/>
      <c r="D220" s="25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3"/>
    </row>
    <row r="221" spans="1:25" ht="15" customHeight="1" x14ac:dyDescent="0.15">
      <c r="A221" s="31"/>
      <c r="B221" s="30" t="str">
        <f t="shared" ref="B221" si="91">IF(SUM(D221:Y222)=0,"",SUM(D221:Y222))</f>
        <v/>
      </c>
      <c r="C221" s="29"/>
      <c r="D221" s="28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6"/>
    </row>
    <row r="222" spans="1:25" ht="15" customHeight="1" x14ac:dyDescent="0.15">
      <c r="A222" s="57"/>
      <c r="B222" s="58"/>
      <c r="C222" s="59"/>
      <c r="D222" s="25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3"/>
    </row>
    <row r="223" spans="1:25" ht="15" customHeight="1" x14ac:dyDescent="0.15">
      <c r="A223" s="31"/>
      <c r="B223" s="30" t="str">
        <f t="shared" ref="B223" si="92">IF(SUM(D223:Y224)=0,"",SUM(D223:Y224))</f>
        <v/>
      </c>
      <c r="C223" s="29"/>
      <c r="D223" s="28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6"/>
    </row>
    <row r="224" spans="1:25" ht="15" customHeight="1" x14ac:dyDescent="0.15">
      <c r="A224" s="57"/>
      <c r="B224" s="58"/>
      <c r="C224" s="59"/>
      <c r="D224" s="25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3"/>
    </row>
    <row r="225" spans="1:25" ht="15" customHeight="1" x14ac:dyDescent="0.15">
      <c r="A225" s="31"/>
      <c r="B225" s="30" t="str">
        <f t="shared" ref="B225" si="93">IF(SUM(D225:Y226)=0,"",SUM(D225:Y226))</f>
        <v/>
      </c>
      <c r="C225" s="29"/>
      <c r="D225" s="28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6"/>
    </row>
    <row r="226" spans="1:25" ht="15" customHeight="1" x14ac:dyDescent="0.15">
      <c r="A226" s="57"/>
      <c r="B226" s="58"/>
      <c r="C226" s="59"/>
      <c r="D226" s="25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3"/>
    </row>
    <row r="227" spans="1:25" ht="24" customHeight="1" x14ac:dyDescent="0.15">
      <c r="A227" s="60" t="s">
        <v>543</v>
      </c>
      <c r="B227" s="60"/>
      <c r="C227" s="60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40" t="s">
        <v>483</v>
      </c>
    </row>
    <row r="228" spans="1:25" ht="21.75" customHeight="1" x14ac:dyDescent="0.15">
      <c r="A228" s="39" t="s">
        <v>409</v>
      </c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7"/>
    </row>
    <row r="229" spans="1:25" ht="16.5" customHeight="1" x14ac:dyDescent="0.15">
      <c r="A229" s="61" t="s">
        <v>285</v>
      </c>
      <c r="B229" s="63" t="s">
        <v>6</v>
      </c>
      <c r="C229" s="65" t="s">
        <v>284</v>
      </c>
      <c r="D229" s="53" t="s">
        <v>539</v>
      </c>
      <c r="E229" s="54"/>
      <c r="F229" s="54"/>
      <c r="G229" s="54"/>
      <c r="H229" s="55"/>
      <c r="I229" s="56" t="s">
        <v>540</v>
      </c>
      <c r="J229" s="54"/>
      <c r="K229" s="54"/>
      <c r="L229" s="54"/>
      <c r="M229" s="55"/>
      <c r="N229" s="56" t="s">
        <v>541</v>
      </c>
      <c r="O229" s="54"/>
      <c r="P229" s="54"/>
      <c r="Q229" s="54"/>
      <c r="R229" s="55"/>
      <c r="S229" s="56" t="s">
        <v>542</v>
      </c>
      <c r="T229" s="54"/>
      <c r="U229" s="54"/>
      <c r="V229" s="54"/>
      <c r="W229" s="55"/>
      <c r="X229" s="36"/>
      <c r="Y229" s="35"/>
    </row>
    <row r="230" spans="1:25" ht="16.5" customHeight="1" x14ac:dyDescent="0.15">
      <c r="A230" s="62"/>
      <c r="B230" s="64"/>
      <c r="C230" s="66"/>
      <c r="D230" s="34" t="s">
        <v>279</v>
      </c>
      <c r="E230" s="33" t="s">
        <v>283</v>
      </c>
      <c r="F230" s="33" t="s">
        <v>282</v>
      </c>
      <c r="G230" s="33" t="s">
        <v>281</v>
      </c>
      <c r="H230" s="33" t="s">
        <v>280</v>
      </c>
      <c r="I230" s="33" t="s">
        <v>279</v>
      </c>
      <c r="J230" s="33" t="s">
        <v>283</v>
      </c>
      <c r="K230" s="33" t="s">
        <v>282</v>
      </c>
      <c r="L230" s="33" t="s">
        <v>281</v>
      </c>
      <c r="M230" s="33" t="s">
        <v>280</v>
      </c>
      <c r="N230" s="33" t="s">
        <v>279</v>
      </c>
      <c r="O230" s="33" t="s">
        <v>283</v>
      </c>
      <c r="P230" s="33" t="s">
        <v>282</v>
      </c>
      <c r="Q230" s="33" t="s">
        <v>281</v>
      </c>
      <c r="R230" s="33" t="s">
        <v>280</v>
      </c>
      <c r="S230" s="33" t="s">
        <v>279</v>
      </c>
      <c r="T230" s="33" t="s">
        <v>283</v>
      </c>
      <c r="U230" s="33" t="s">
        <v>282</v>
      </c>
      <c r="V230" s="33" t="s">
        <v>281</v>
      </c>
      <c r="W230" s="33" t="s">
        <v>280</v>
      </c>
      <c r="X230" s="33"/>
      <c r="Y230" s="32"/>
    </row>
    <row r="231" spans="1:25" ht="15" customHeight="1" x14ac:dyDescent="0.15">
      <c r="A231" s="31" t="s">
        <v>128</v>
      </c>
      <c r="B231" s="30">
        <f>IF(SUM(D231:Y232)=0,"",SUM(D231:Y232))</f>
        <v>8422</v>
      </c>
      <c r="C231" s="29" t="s">
        <v>129</v>
      </c>
      <c r="D231" s="28"/>
      <c r="E231" s="27"/>
      <c r="F231" s="27"/>
      <c r="G231" s="27"/>
      <c r="H231" s="27"/>
      <c r="I231" s="27"/>
      <c r="J231" s="27">
        <v>5552</v>
      </c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41" t="s">
        <v>2</v>
      </c>
    </row>
    <row r="232" spans="1:25" ht="15" customHeight="1" x14ac:dyDescent="0.15">
      <c r="A232" s="57" t="s">
        <v>484</v>
      </c>
      <c r="B232" s="58"/>
      <c r="C232" s="59"/>
      <c r="D232" s="25"/>
      <c r="E232" s="24"/>
      <c r="F232" s="24"/>
      <c r="G232" s="24"/>
      <c r="H232" s="24"/>
      <c r="I232" s="24"/>
      <c r="J232" s="24"/>
      <c r="K232" s="24">
        <v>2870</v>
      </c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42" t="s">
        <v>245</v>
      </c>
    </row>
    <row r="233" spans="1:25" ht="15" customHeight="1" x14ac:dyDescent="0.15">
      <c r="A233" s="31"/>
      <c r="B233" s="30" t="str">
        <f t="shared" ref="B233" si="94">IF(SUM(D233:Y234)=0,"",SUM(D233:Y234))</f>
        <v/>
      </c>
      <c r="C233" s="29"/>
      <c r="D233" s="28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6"/>
    </row>
    <row r="234" spans="1:25" ht="15" customHeight="1" x14ac:dyDescent="0.15">
      <c r="A234" s="57"/>
      <c r="B234" s="58"/>
      <c r="C234" s="59"/>
      <c r="D234" s="25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3"/>
    </row>
    <row r="235" spans="1:25" ht="15" customHeight="1" x14ac:dyDescent="0.15">
      <c r="A235" s="31"/>
      <c r="B235" s="30" t="str">
        <f t="shared" ref="B235" si="95">IF(SUM(D235:Y236)=0,"",SUM(D235:Y236))</f>
        <v/>
      </c>
      <c r="C235" s="29"/>
      <c r="D235" s="28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6"/>
    </row>
    <row r="236" spans="1:25" ht="15" customHeight="1" x14ac:dyDescent="0.15">
      <c r="A236" s="57"/>
      <c r="B236" s="58"/>
      <c r="C236" s="59"/>
      <c r="D236" s="25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3"/>
    </row>
    <row r="237" spans="1:25" ht="15" customHeight="1" x14ac:dyDescent="0.15">
      <c r="A237" s="31"/>
      <c r="B237" s="30" t="str">
        <f t="shared" ref="B237" si="96">IF(SUM(D237:Y238)=0,"",SUM(D237:Y238))</f>
        <v/>
      </c>
      <c r="C237" s="29"/>
      <c r="D237" s="28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6"/>
    </row>
    <row r="238" spans="1:25" ht="15" customHeight="1" x14ac:dyDescent="0.15">
      <c r="A238" s="57"/>
      <c r="B238" s="58"/>
      <c r="C238" s="59"/>
      <c r="D238" s="25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3"/>
    </row>
    <row r="239" spans="1:25" ht="15" customHeight="1" x14ac:dyDescent="0.15">
      <c r="A239" s="31"/>
      <c r="B239" s="30" t="str">
        <f t="shared" ref="B239" si="97">IF(SUM(D239:Y240)=0,"",SUM(D239:Y240))</f>
        <v/>
      </c>
      <c r="C239" s="29"/>
      <c r="D239" s="28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6"/>
    </row>
    <row r="240" spans="1:25" ht="15" customHeight="1" x14ac:dyDescent="0.15">
      <c r="A240" s="57"/>
      <c r="B240" s="58"/>
      <c r="C240" s="59"/>
      <c r="D240" s="25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3"/>
    </row>
    <row r="241" spans="1:25" ht="15" customHeight="1" x14ac:dyDescent="0.15">
      <c r="A241" s="31"/>
      <c r="B241" s="30" t="str">
        <f t="shared" ref="B241" si="98">IF(SUM(D241:Y242)=0,"",SUM(D241:Y242))</f>
        <v/>
      </c>
      <c r="C241" s="29"/>
      <c r="D241" s="28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6"/>
    </row>
    <row r="242" spans="1:25" ht="15" customHeight="1" x14ac:dyDescent="0.15">
      <c r="A242" s="57"/>
      <c r="B242" s="58"/>
      <c r="C242" s="59"/>
      <c r="D242" s="25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3"/>
    </row>
    <row r="243" spans="1:25" ht="15" customHeight="1" x14ac:dyDescent="0.15">
      <c r="A243" s="31"/>
      <c r="B243" s="30" t="str">
        <f t="shared" ref="B243" si="99">IF(SUM(D243:Y244)=0,"",SUM(D243:Y244))</f>
        <v/>
      </c>
      <c r="C243" s="29"/>
      <c r="D243" s="28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6"/>
    </row>
    <row r="244" spans="1:25" ht="15" customHeight="1" x14ac:dyDescent="0.15">
      <c r="A244" s="57"/>
      <c r="B244" s="58"/>
      <c r="C244" s="59"/>
      <c r="D244" s="25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3"/>
    </row>
    <row r="245" spans="1:25" ht="15" customHeight="1" x14ac:dyDescent="0.15">
      <c r="A245" s="31"/>
      <c r="B245" s="30" t="str">
        <f t="shared" ref="B245" si="100">IF(SUM(D245:Y246)=0,"",SUM(D245:Y246))</f>
        <v/>
      </c>
      <c r="C245" s="29"/>
      <c r="D245" s="28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6"/>
    </row>
    <row r="246" spans="1:25" ht="15" customHeight="1" x14ac:dyDescent="0.15">
      <c r="A246" s="57"/>
      <c r="B246" s="58"/>
      <c r="C246" s="59"/>
      <c r="D246" s="25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3"/>
    </row>
    <row r="247" spans="1:25" ht="15" customHeight="1" x14ac:dyDescent="0.15">
      <c r="A247" s="31"/>
      <c r="B247" s="30" t="str">
        <f t="shared" ref="B247" si="101">IF(SUM(D247:Y248)=0,"",SUM(D247:Y248))</f>
        <v/>
      </c>
      <c r="C247" s="29"/>
      <c r="D247" s="28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6"/>
    </row>
    <row r="248" spans="1:25" ht="15" customHeight="1" x14ac:dyDescent="0.15">
      <c r="A248" s="57"/>
      <c r="B248" s="58"/>
      <c r="C248" s="59"/>
      <c r="D248" s="25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3"/>
    </row>
    <row r="249" spans="1:25" ht="15" customHeight="1" x14ac:dyDescent="0.15">
      <c r="A249" s="31"/>
      <c r="B249" s="30" t="str">
        <f t="shared" ref="B249" si="102">IF(SUM(D249:Y250)=0,"",SUM(D249:Y250))</f>
        <v/>
      </c>
      <c r="C249" s="29"/>
      <c r="D249" s="28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6"/>
    </row>
    <row r="250" spans="1:25" ht="15" customHeight="1" x14ac:dyDescent="0.15">
      <c r="A250" s="57"/>
      <c r="B250" s="58"/>
      <c r="C250" s="59"/>
      <c r="D250" s="25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3"/>
    </row>
    <row r="251" spans="1:25" ht="15" customHeight="1" x14ac:dyDescent="0.15">
      <c r="A251" s="31"/>
      <c r="B251" s="30" t="str">
        <f t="shared" ref="B251" si="103">IF(SUM(D251:Y252)=0,"",SUM(D251:Y252))</f>
        <v/>
      </c>
      <c r="C251" s="29"/>
      <c r="D251" s="28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6"/>
    </row>
    <row r="252" spans="1:25" ht="15" customHeight="1" x14ac:dyDescent="0.15">
      <c r="A252" s="57"/>
      <c r="B252" s="58"/>
      <c r="C252" s="59"/>
      <c r="D252" s="25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3"/>
    </row>
    <row r="253" spans="1:25" ht="15" customHeight="1" x14ac:dyDescent="0.15">
      <c r="A253" s="31"/>
      <c r="B253" s="30" t="str">
        <f t="shared" ref="B253" si="104">IF(SUM(D253:Y254)=0,"",SUM(D253:Y254))</f>
        <v/>
      </c>
      <c r="C253" s="29"/>
      <c r="D253" s="28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6"/>
    </row>
    <row r="254" spans="1:25" ht="15" customHeight="1" x14ac:dyDescent="0.15">
      <c r="A254" s="57"/>
      <c r="B254" s="58"/>
      <c r="C254" s="59"/>
      <c r="D254" s="25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3"/>
    </row>
    <row r="255" spans="1:25" ht="15" customHeight="1" x14ac:dyDescent="0.15">
      <c r="A255" s="31"/>
      <c r="B255" s="30" t="str">
        <f t="shared" ref="B255" si="105">IF(SUM(D255:Y256)=0,"",SUM(D255:Y256))</f>
        <v/>
      </c>
      <c r="C255" s="29"/>
      <c r="D255" s="28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6"/>
    </row>
    <row r="256" spans="1:25" ht="15" customHeight="1" x14ac:dyDescent="0.15">
      <c r="A256" s="57"/>
      <c r="B256" s="58"/>
      <c r="C256" s="59"/>
      <c r="D256" s="25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3"/>
    </row>
    <row r="257" spans="1:25" ht="15" customHeight="1" x14ac:dyDescent="0.15">
      <c r="A257" s="31"/>
      <c r="B257" s="30" t="str">
        <f t="shared" ref="B257" si="106">IF(SUM(D257:Y258)=0,"",SUM(D257:Y258))</f>
        <v/>
      </c>
      <c r="C257" s="29"/>
      <c r="D257" s="28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6"/>
    </row>
    <row r="258" spans="1:25" ht="15" customHeight="1" x14ac:dyDescent="0.15">
      <c r="A258" s="57"/>
      <c r="B258" s="58"/>
      <c r="C258" s="59"/>
      <c r="D258" s="25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3"/>
    </row>
    <row r="259" spans="1:25" ht="15" customHeight="1" x14ac:dyDescent="0.15">
      <c r="A259" s="31"/>
      <c r="B259" s="30" t="str">
        <f t="shared" ref="B259" si="107">IF(SUM(D259:Y260)=0,"",SUM(D259:Y260))</f>
        <v/>
      </c>
      <c r="C259" s="29"/>
      <c r="D259" s="28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6"/>
    </row>
    <row r="260" spans="1:25" ht="15" customHeight="1" x14ac:dyDescent="0.15">
      <c r="A260" s="57"/>
      <c r="B260" s="58"/>
      <c r="C260" s="59"/>
      <c r="D260" s="25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3"/>
    </row>
    <row r="261" spans="1:25" ht="15" customHeight="1" x14ac:dyDescent="0.15">
      <c r="A261" s="31"/>
      <c r="B261" s="30" t="str">
        <f t="shared" ref="B261" si="108">IF(SUM(D261:Y262)=0,"",SUM(D261:Y262))</f>
        <v/>
      </c>
      <c r="C261" s="29"/>
      <c r="D261" s="28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6"/>
    </row>
    <row r="262" spans="1:25" ht="15" customHeight="1" x14ac:dyDescent="0.15">
      <c r="A262" s="57"/>
      <c r="B262" s="58"/>
      <c r="C262" s="59"/>
      <c r="D262" s="25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3"/>
    </row>
    <row r="263" spans="1:25" ht="15" customHeight="1" x14ac:dyDescent="0.15">
      <c r="A263" s="31"/>
      <c r="B263" s="30" t="str">
        <f t="shared" ref="B263" si="109">IF(SUM(D263:Y264)=0,"",SUM(D263:Y264))</f>
        <v/>
      </c>
      <c r="C263" s="29"/>
      <c r="D263" s="28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6"/>
    </row>
    <row r="264" spans="1:25" ht="15" customHeight="1" x14ac:dyDescent="0.15">
      <c r="A264" s="57"/>
      <c r="B264" s="58"/>
      <c r="C264" s="59"/>
      <c r="D264" s="25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3"/>
    </row>
    <row r="265" spans="1:25" ht="24" customHeight="1" x14ac:dyDescent="0.15">
      <c r="A265" s="60" t="s">
        <v>543</v>
      </c>
      <c r="B265" s="60"/>
      <c r="C265" s="60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40" t="s">
        <v>485</v>
      </c>
    </row>
    <row r="266" spans="1:25" ht="21.75" customHeight="1" x14ac:dyDescent="0.15">
      <c r="A266" s="39" t="s">
        <v>374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7"/>
    </row>
    <row r="267" spans="1:25" ht="16.5" customHeight="1" x14ac:dyDescent="0.15">
      <c r="A267" s="61" t="s">
        <v>285</v>
      </c>
      <c r="B267" s="63" t="s">
        <v>6</v>
      </c>
      <c r="C267" s="65" t="s">
        <v>284</v>
      </c>
      <c r="D267" s="53" t="s">
        <v>539</v>
      </c>
      <c r="E267" s="54"/>
      <c r="F267" s="54"/>
      <c r="G267" s="54"/>
      <c r="H267" s="55"/>
      <c r="I267" s="56" t="s">
        <v>540</v>
      </c>
      <c r="J267" s="54"/>
      <c r="K267" s="54"/>
      <c r="L267" s="54"/>
      <c r="M267" s="55"/>
      <c r="N267" s="56" t="s">
        <v>541</v>
      </c>
      <c r="O267" s="54"/>
      <c r="P267" s="54"/>
      <c r="Q267" s="54"/>
      <c r="R267" s="55"/>
      <c r="S267" s="56" t="s">
        <v>542</v>
      </c>
      <c r="T267" s="54"/>
      <c r="U267" s="54"/>
      <c r="V267" s="54"/>
      <c r="W267" s="55"/>
      <c r="X267" s="36"/>
      <c r="Y267" s="35"/>
    </row>
    <row r="268" spans="1:25" ht="16.5" customHeight="1" x14ac:dyDescent="0.15">
      <c r="A268" s="62"/>
      <c r="B268" s="64"/>
      <c r="C268" s="66"/>
      <c r="D268" s="34" t="s">
        <v>279</v>
      </c>
      <c r="E268" s="33" t="s">
        <v>283</v>
      </c>
      <c r="F268" s="33" t="s">
        <v>282</v>
      </c>
      <c r="G268" s="33" t="s">
        <v>281</v>
      </c>
      <c r="H268" s="33" t="s">
        <v>280</v>
      </c>
      <c r="I268" s="33" t="s">
        <v>279</v>
      </c>
      <c r="J268" s="33" t="s">
        <v>283</v>
      </c>
      <c r="K268" s="33" t="s">
        <v>282</v>
      </c>
      <c r="L268" s="33" t="s">
        <v>281</v>
      </c>
      <c r="M268" s="33" t="s">
        <v>280</v>
      </c>
      <c r="N268" s="33" t="s">
        <v>279</v>
      </c>
      <c r="O268" s="33" t="s">
        <v>283</v>
      </c>
      <c r="P268" s="33" t="s">
        <v>282</v>
      </c>
      <c r="Q268" s="33" t="s">
        <v>281</v>
      </c>
      <c r="R268" s="33" t="s">
        <v>280</v>
      </c>
      <c r="S268" s="33" t="s">
        <v>279</v>
      </c>
      <c r="T268" s="33" t="s">
        <v>283</v>
      </c>
      <c r="U268" s="33" t="s">
        <v>282</v>
      </c>
      <c r="V268" s="33" t="s">
        <v>281</v>
      </c>
      <c r="W268" s="33" t="s">
        <v>280</v>
      </c>
      <c r="X268" s="33"/>
      <c r="Y268" s="32"/>
    </row>
    <row r="269" spans="1:25" ht="15" customHeight="1" x14ac:dyDescent="0.15">
      <c r="A269" s="31" t="s">
        <v>222</v>
      </c>
      <c r="B269" s="30">
        <f>IF(SUM(D269:Y270)=0,"",SUM(D269:Y270))</f>
        <v>8</v>
      </c>
      <c r="C269" s="29" t="s">
        <v>163</v>
      </c>
      <c r="D269" s="28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>
        <v>5</v>
      </c>
      <c r="V269" s="27"/>
      <c r="W269" s="27"/>
      <c r="X269" s="27"/>
      <c r="Y269" s="41" t="s">
        <v>2</v>
      </c>
    </row>
    <row r="270" spans="1:25" ht="15" customHeight="1" x14ac:dyDescent="0.15">
      <c r="A270" s="57" t="s">
        <v>486</v>
      </c>
      <c r="B270" s="58"/>
      <c r="C270" s="59"/>
      <c r="D270" s="25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>
        <v>3</v>
      </c>
      <c r="U270" s="24"/>
      <c r="V270" s="24"/>
      <c r="W270" s="24"/>
      <c r="X270" s="24"/>
      <c r="Y270" s="42" t="s">
        <v>245</v>
      </c>
    </row>
    <row r="271" spans="1:25" ht="15" customHeight="1" x14ac:dyDescent="0.15">
      <c r="A271" s="31" t="s">
        <v>203</v>
      </c>
      <c r="B271" s="30">
        <f t="shared" ref="B271" si="110">IF(SUM(D271:Y272)=0,"",SUM(D271:Y272))</f>
        <v>64</v>
      </c>
      <c r="C271" s="29" t="s">
        <v>12</v>
      </c>
      <c r="D271" s="28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>
        <v>38</v>
      </c>
      <c r="S271" s="27"/>
      <c r="T271" s="27"/>
      <c r="U271" s="27"/>
      <c r="V271" s="27"/>
      <c r="W271" s="27"/>
      <c r="X271" s="27"/>
      <c r="Y271" s="41" t="s">
        <v>2</v>
      </c>
    </row>
    <row r="272" spans="1:25" ht="15" customHeight="1" x14ac:dyDescent="0.15">
      <c r="A272" s="57" t="s">
        <v>487</v>
      </c>
      <c r="B272" s="58"/>
      <c r="C272" s="59"/>
      <c r="D272" s="25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>
        <v>26</v>
      </c>
      <c r="R272" s="24"/>
      <c r="S272" s="24"/>
      <c r="T272" s="24"/>
      <c r="U272" s="24"/>
      <c r="V272" s="24"/>
      <c r="W272" s="24"/>
      <c r="X272" s="24"/>
      <c r="Y272" s="42" t="s">
        <v>245</v>
      </c>
    </row>
    <row r="273" spans="1:25" ht="15" customHeight="1" x14ac:dyDescent="0.15">
      <c r="A273" s="31" t="s">
        <v>146</v>
      </c>
      <c r="B273" s="30">
        <f t="shared" ref="B273" si="111">IF(SUM(D273:Y274)=0,"",SUM(D273:Y274))</f>
        <v>7</v>
      </c>
      <c r="C273" s="29" t="s">
        <v>23</v>
      </c>
      <c r="D273" s="28"/>
      <c r="E273" s="27"/>
      <c r="F273" s="27"/>
      <c r="G273" s="27"/>
      <c r="H273" s="27"/>
      <c r="I273" s="27"/>
      <c r="J273" s="27"/>
      <c r="K273" s="27"/>
      <c r="L273" s="27">
        <v>4</v>
      </c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41" t="s">
        <v>2</v>
      </c>
    </row>
    <row r="274" spans="1:25" ht="15" customHeight="1" x14ac:dyDescent="0.15">
      <c r="A274" s="57" t="s">
        <v>488</v>
      </c>
      <c r="B274" s="58"/>
      <c r="C274" s="59"/>
      <c r="D274" s="25"/>
      <c r="E274" s="24"/>
      <c r="F274" s="24"/>
      <c r="G274" s="24"/>
      <c r="H274" s="24"/>
      <c r="I274" s="24"/>
      <c r="J274" s="24">
        <v>3</v>
      </c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42" t="s">
        <v>245</v>
      </c>
    </row>
    <row r="275" spans="1:25" ht="15" customHeight="1" x14ac:dyDescent="0.15">
      <c r="A275" s="31" t="s">
        <v>120</v>
      </c>
      <c r="B275" s="30">
        <f t="shared" ref="B275" si="112">IF(SUM(D275:Y276)=0,"",SUM(D275:Y276))</f>
        <v>0.05</v>
      </c>
      <c r="C275" s="29" t="s">
        <v>25</v>
      </c>
      <c r="D275" s="28"/>
      <c r="E275" s="27"/>
      <c r="F275" s="27"/>
      <c r="G275" s="27"/>
      <c r="H275" s="27"/>
      <c r="I275" s="27"/>
      <c r="J275" s="27">
        <v>0.03</v>
      </c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41" t="s">
        <v>2</v>
      </c>
    </row>
    <row r="276" spans="1:25" ht="15" customHeight="1" x14ac:dyDescent="0.15">
      <c r="A276" s="57" t="s">
        <v>489</v>
      </c>
      <c r="B276" s="58"/>
      <c r="C276" s="59"/>
      <c r="D276" s="25"/>
      <c r="E276" s="24"/>
      <c r="F276" s="24"/>
      <c r="G276" s="24"/>
      <c r="H276" s="24"/>
      <c r="I276" s="24"/>
      <c r="J276" s="24"/>
      <c r="K276" s="24">
        <v>0.02</v>
      </c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42" t="s">
        <v>245</v>
      </c>
    </row>
    <row r="277" spans="1:25" ht="15" customHeight="1" x14ac:dyDescent="0.15">
      <c r="A277" s="31" t="s">
        <v>196</v>
      </c>
      <c r="B277" s="30">
        <f t="shared" ref="B277" si="113">IF(SUM(D277:Y278)=0,"",SUM(D277:Y278))</f>
        <v>148</v>
      </c>
      <c r="C277" s="29" t="s">
        <v>12</v>
      </c>
      <c r="D277" s="28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>
        <v>88</v>
      </c>
      <c r="S277" s="27"/>
      <c r="T277" s="27"/>
      <c r="U277" s="27"/>
      <c r="V277" s="27"/>
      <c r="W277" s="27"/>
      <c r="X277" s="27"/>
      <c r="Y277" s="41" t="s">
        <v>2</v>
      </c>
    </row>
    <row r="278" spans="1:25" ht="15" customHeight="1" x14ac:dyDescent="0.15">
      <c r="A278" s="57" t="s">
        <v>490</v>
      </c>
      <c r="B278" s="58"/>
      <c r="C278" s="59"/>
      <c r="D278" s="25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>
        <v>60</v>
      </c>
      <c r="R278" s="24"/>
      <c r="S278" s="24"/>
      <c r="T278" s="24"/>
      <c r="U278" s="24"/>
      <c r="V278" s="24"/>
      <c r="W278" s="24"/>
      <c r="X278" s="24"/>
      <c r="Y278" s="42" t="s">
        <v>245</v>
      </c>
    </row>
    <row r="279" spans="1:25" ht="15" customHeight="1" x14ac:dyDescent="0.15">
      <c r="A279" s="31" t="s">
        <v>110</v>
      </c>
      <c r="B279" s="30">
        <f t="shared" ref="B279" si="114">IF(SUM(D279:Y280)=0,"",SUM(D279:Y280))</f>
        <v>16</v>
      </c>
      <c r="C279" s="29" t="s">
        <v>29</v>
      </c>
      <c r="D279" s="28"/>
      <c r="E279" s="27"/>
      <c r="F279" s="27"/>
      <c r="G279" s="27"/>
      <c r="H279" s="27"/>
      <c r="I279" s="27">
        <v>1</v>
      </c>
      <c r="J279" s="27"/>
      <c r="K279" s="27"/>
      <c r="L279" s="27"/>
      <c r="M279" s="27">
        <v>1</v>
      </c>
      <c r="N279" s="27">
        <v>1</v>
      </c>
      <c r="O279" s="27"/>
      <c r="P279" s="27"/>
      <c r="Q279" s="27"/>
      <c r="R279" s="27">
        <v>1</v>
      </c>
      <c r="S279" s="27"/>
      <c r="T279" s="27">
        <v>2</v>
      </c>
      <c r="U279" s="27"/>
      <c r="V279" s="27"/>
      <c r="W279" s="27">
        <v>2</v>
      </c>
      <c r="X279" s="27"/>
      <c r="Y279" s="41" t="s">
        <v>2</v>
      </c>
    </row>
    <row r="280" spans="1:25" ht="15" customHeight="1" x14ac:dyDescent="0.15">
      <c r="A280" s="57" t="s">
        <v>491</v>
      </c>
      <c r="B280" s="58"/>
      <c r="C280" s="59"/>
      <c r="D280" s="25"/>
      <c r="E280" s="24"/>
      <c r="F280" s="24">
        <v>1</v>
      </c>
      <c r="G280" s="24">
        <v>1</v>
      </c>
      <c r="H280" s="24"/>
      <c r="I280" s="24"/>
      <c r="J280" s="24"/>
      <c r="K280" s="24"/>
      <c r="L280" s="24">
        <v>1</v>
      </c>
      <c r="M280" s="24"/>
      <c r="N280" s="24"/>
      <c r="O280" s="24">
        <v>1</v>
      </c>
      <c r="P280" s="24"/>
      <c r="Q280" s="24">
        <v>1</v>
      </c>
      <c r="R280" s="24"/>
      <c r="S280" s="24">
        <v>1</v>
      </c>
      <c r="T280" s="24"/>
      <c r="U280" s="24">
        <v>1</v>
      </c>
      <c r="V280" s="24">
        <v>1</v>
      </c>
      <c r="W280" s="24"/>
      <c r="X280" s="24"/>
      <c r="Y280" s="42" t="s">
        <v>245</v>
      </c>
    </row>
    <row r="281" spans="1:25" ht="15" customHeight="1" x14ac:dyDescent="0.15">
      <c r="A281" s="31" t="s">
        <v>46</v>
      </c>
      <c r="B281" s="30">
        <f t="shared" ref="B281" si="115">IF(SUM(D281:Y282)=0,"",SUM(D281:Y282))</f>
        <v>7</v>
      </c>
      <c r="C281" s="29" t="s">
        <v>163</v>
      </c>
      <c r="D281" s="28"/>
      <c r="E281" s="27">
        <v>1</v>
      </c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>
        <v>3</v>
      </c>
      <c r="U281" s="27"/>
      <c r="V281" s="27"/>
      <c r="W281" s="27"/>
      <c r="X281" s="27"/>
      <c r="Y281" s="41" t="s">
        <v>2</v>
      </c>
    </row>
    <row r="282" spans="1:25" ht="15" customHeight="1" x14ac:dyDescent="0.15">
      <c r="A282" s="57" t="s">
        <v>492</v>
      </c>
      <c r="B282" s="58"/>
      <c r="C282" s="59"/>
      <c r="D282" s="25"/>
      <c r="E282" s="24"/>
      <c r="F282" s="24">
        <v>1</v>
      </c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>
        <v>2</v>
      </c>
      <c r="V282" s="24"/>
      <c r="W282" s="24"/>
      <c r="X282" s="24"/>
      <c r="Y282" s="42" t="s">
        <v>245</v>
      </c>
    </row>
    <row r="283" spans="1:25" ht="15" customHeight="1" x14ac:dyDescent="0.15">
      <c r="A283" s="31" t="s">
        <v>97</v>
      </c>
      <c r="B283" s="30">
        <f t="shared" ref="B283" si="116">IF(SUM(D283:Y284)=0,"",SUM(D283:Y284))</f>
        <v>61</v>
      </c>
      <c r="C283" s="29" t="s">
        <v>29</v>
      </c>
      <c r="D283" s="28"/>
      <c r="E283" s="27"/>
      <c r="F283" s="27"/>
      <c r="G283" s="27"/>
      <c r="H283" s="27">
        <v>12</v>
      </c>
      <c r="I283" s="27"/>
      <c r="J283" s="27"/>
      <c r="K283" s="27"/>
      <c r="L283" s="27"/>
      <c r="M283" s="27">
        <v>24</v>
      </c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41" t="s">
        <v>2</v>
      </c>
    </row>
    <row r="284" spans="1:25" ht="15" customHeight="1" x14ac:dyDescent="0.15">
      <c r="A284" s="57" t="s">
        <v>493</v>
      </c>
      <c r="B284" s="58"/>
      <c r="C284" s="59"/>
      <c r="D284" s="25"/>
      <c r="E284" s="24"/>
      <c r="F284" s="24"/>
      <c r="G284" s="24">
        <v>8</v>
      </c>
      <c r="H284" s="24"/>
      <c r="I284" s="24"/>
      <c r="J284" s="24"/>
      <c r="K284" s="24"/>
      <c r="L284" s="24">
        <v>17</v>
      </c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42" t="s">
        <v>245</v>
      </c>
    </row>
    <row r="285" spans="1:25" ht="15" customHeight="1" x14ac:dyDescent="0.15">
      <c r="A285" s="31" t="s">
        <v>216</v>
      </c>
      <c r="B285" s="30">
        <f t="shared" ref="B285" si="117">IF(SUM(D285:Y286)=0,"",SUM(D285:Y286))</f>
        <v>92</v>
      </c>
      <c r="C285" s="29" t="s">
        <v>12</v>
      </c>
      <c r="D285" s="28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>
        <v>55</v>
      </c>
      <c r="U285" s="27"/>
      <c r="V285" s="27"/>
      <c r="W285" s="27"/>
      <c r="X285" s="27"/>
      <c r="Y285" s="41" t="s">
        <v>2</v>
      </c>
    </row>
    <row r="286" spans="1:25" ht="15" customHeight="1" x14ac:dyDescent="0.15">
      <c r="A286" s="57" t="s">
        <v>494</v>
      </c>
      <c r="B286" s="58"/>
      <c r="C286" s="59"/>
      <c r="D286" s="25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>
        <v>37</v>
      </c>
      <c r="V286" s="24"/>
      <c r="W286" s="24"/>
      <c r="X286" s="24"/>
      <c r="Y286" s="42" t="s">
        <v>245</v>
      </c>
    </row>
    <row r="287" spans="1:25" ht="15" customHeight="1" x14ac:dyDescent="0.15">
      <c r="A287" s="31" t="s">
        <v>198</v>
      </c>
      <c r="B287" s="30">
        <f t="shared" ref="B287" si="118">IF(SUM(D287:Y288)=0,"",SUM(D287:Y288))</f>
        <v>81</v>
      </c>
      <c r="C287" s="29" t="s">
        <v>163</v>
      </c>
      <c r="D287" s="28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>
        <v>48</v>
      </c>
      <c r="S287" s="27"/>
      <c r="T287" s="27"/>
      <c r="U287" s="27"/>
      <c r="V287" s="27"/>
      <c r="W287" s="27"/>
      <c r="X287" s="27"/>
      <c r="Y287" s="41" t="s">
        <v>2</v>
      </c>
    </row>
    <row r="288" spans="1:25" ht="15" customHeight="1" x14ac:dyDescent="0.15">
      <c r="A288" s="57" t="s">
        <v>495</v>
      </c>
      <c r="B288" s="58"/>
      <c r="C288" s="59"/>
      <c r="D288" s="25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>
        <v>33</v>
      </c>
      <c r="R288" s="24"/>
      <c r="S288" s="24"/>
      <c r="T288" s="24"/>
      <c r="U288" s="24"/>
      <c r="V288" s="24"/>
      <c r="W288" s="24"/>
      <c r="X288" s="24"/>
      <c r="Y288" s="42" t="s">
        <v>245</v>
      </c>
    </row>
    <row r="289" spans="1:25" ht="15" customHeight="1" x14ac:dyDescent="0.15">
      <c r="A289" s="31" t="s">
        <v>98</v>
      </c>
      <c r="B289" s="30">
        <f t="shared" ref="B289" si="119">IF(SUM(D289:Y290)=0,"",SUM(D289:Y290))</f>
        <v>139</v>
      </c>
      <c r="C289" s="29" t="s">
        <v>12</v>
      </c>
      <c r="D289" s="28"/>
      <c r="E289" s="27"/>
      <c r="F289" s="27"/>
      <c r="G289" s="27"/>
      <c r="H289" s="27">
        <v>40</v>
      </c>
      <c r="I289" s="27"/>
      <c r="J289" s="27"/>
      <c r="K289" s="27"/>
      <c r="L289" s="27"/>
      <c r="M289" s="27">
        <v>42</v>
      </c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41" t="s">
        <v>2</v>
      </c>
    </row>
    <row r="290" spans="1:25" ht="15" customHeight="1" x14ac:dyDescent="0.15">
      <c r="A290" s="57" t="s">
        <v>496</v>
      </c>
      <c r="B290" s="58"/>
      <c r="C290" s="59"/>
      <c r="D290" s="25"/>
      <c r="E290" s="24"/>
      <c r="F290" s="24"/>
      <c r="G290" s="24">
        <v>28</v>
      </c>
      <c r="H290" s="24"/>
      <c r="I290" s="24"/>
      <c r="J290" s="24"/>
      <c r="K290" s="24"/>
      <c r="L290" s="24">
        <v>29</v>
      </c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42" t="s">
        <v>245</v>
      </c>
    </row>
    <row r="291" spans="1:25" ht="15" customHeight="1" x14ac:dyDescent="0.15">
      <c r="A291" s="31" t="s">
        <v>85</v>
      </c>
      <c r="B291" s="30">
        <f t="shared" ref="B291" si="120">IF(SUM(D291:Y292)=0,"",SUM(D291:Y292))</f>
        <v>7</v>
      </c>
      <c r="C291" s="29" t="s">
        <v>163</v>
      </c>
      <c r="D291" s="28"/>
      <c r="E291" s="27"/>
      <c r="F291" s="27"/>
      <c r="G291" s="27">
        <v>3</v>
      </c>
      <c r="H291" s="27"/>
      <c r="I291" s="27">
        <v>1</v>
      </c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41" t="s">
        <v>2</v>
      </c>
    </row>
    <row r="292" spans="1:25" ht="15" customHeight="1" x14ac:dyDescent="0.15">
      <c r="A292" s="57" t="s">
        <v>497</v>
      </c>
      <c r="B292" s="58"/>
      <c r="C292" s="59"/>
      <c r="D292" s="25">
        <v>2</v>
      </c>
      <c r="E292" s="24"/>
      <c r="F292" s="24"/>
      <c r="G292" s="24"/>
      <c r="H292" s="24"/>
      <c r="I292" s="24"/>
      <c r="J292" s="24"/>
      <c r="K292" s="24"/>
      <c r="L292" s="24"/>
      <c r="M292" s="24">
        <v>1</v>
      </c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42" t="s">
        <v>245</v>
      </c>
    </row>
    <row r="293" spans="1:25" ht="15" customHeight="1" x14ac:dyDescent="0.15">
      <c r="A293" s="31" t="s">
        <v>250</v>
      </c>
      <c r="B293" s="30">
        <f t="shared" ref="B293" si="121">IF(SUM(D293:Y294)=0,"",SUM(D293:Y294))</f>
        <v>76</v>
      </c>
      <c r="C293" s="29" t="s">
        <v>12</v>
      </c>
      <c r="D293" s="28">
        <v>5</v>
      </c>
      <c r="E293" s="27"/>
      <c r="F293" s="27"/>
      <c r="G293" s="27"/>
      <c r="H293" s="27"/>
      <c r="I293" s="27"/>
      <c r="J293" s="27"/>
      <c r="K293" s="27"/>
      <c r="L293" s="27"/>
      <c r="M293" s="27">
        <v>44</v>
      </c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41" t="s">
        <v>2</v>
      </c>
    </row>
    <row r="294" spans="1:25" ht="15" customHeight="1" x14ac:dyDescent="0.15">
      <c r="A294" s="57" t="s">
        <v>498</v>
      </c>
      <c r="B294" s="58"/>
      <c r="C294" s="59"/>
      <c r="D294" s="25"/>
      <c r="E294" s="24">
        <v>4</v>
      </c>
      <c r="F294" s="24"/>
      <c r="G294" s="24"/>
      <c r="H294" s="24"/>
      <c r="I294" s="24"/>
      <c r="J294" s="24"/>
      <c r="K294" s="24"/>
      <c r="L294" s="24">
        <v>23</v>
      </c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42" t="s">
        <v>245</v>
      </c>
    </row>
    <row r="295" spans="1:25" ht="15" customHeight="1" x14ac:dyDescent="0.15">
      <c r="A295" s="31" t="s">
        <v>232</v>
      </c>
      <c r="B295" s="30">
        <f t="shared" ref="B295" si="122">IF(SUM(D295:Y296)=0,"",SUM(D295:Y296))</f>
        <v>5</v>
      </c>
      <c r="C295" s="29" t="s">
        <v>25</v>
      </c>
      <c r="D295" s="28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>
        <v>3</v>
      </c>
      <c r="W295" s="27"/>
      <c r="X295" s="27"/>
      <c r="Y295" s="41" t="s">
        <v>2</v>
      </c>
    </row>
    <row r="296" spans="1:25" ht="15" customHeight="1" x14ac:dyDescent="0.15">
      <c r="A296" s="57" t="s">
        <v>499</v>
      </c>
      <c r="B296" s="58"/>
      <c r="C296" s="59"/>
      <c r="D296" s="25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>
        <v>2</v>
      </c>
      <c r="X296" s="24"/>
      <c r="Y296" s="42" t="s">
        <v>245</v>
      </c>
    </row>
    <row r="297" spans="1:25" ht="15" customHeight="1" x14ac:dyDescent="0.15">
      <c r="A297" s="31" t="s">
        <v>107</v>
      </c>
      <c r="B297" s="30">
        <f t="shared" ref="B297" si="123">IF(SUM(D297:Y298)=0,"",SUM(D297:Y298))</f>
        <v>5</v>
      </c>
      <c r="C297" s="29" t="s">
        <v>12</v>
      </c>
      <c r="D297" s="28"/>
      <c r="E297" s="27"/>
      <c r="F297" s="27"/>
      <c r="G297" s="27"/>
      <c r="H297" s="27"/>
      <c r="I297" s="27">
        <v>3</v>
      </c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41" t="s">
        <v>2</v>
      </c>
    </row>
    <row r="298" spans="1:25" ht="15" customHeight="1" x14ac:dyDescent="0.15">
      <c r="A298" s="57" t="s">
        <v>500</v>
      </c>
      <c r="B298" s="58"/>
      <c r="C298" s="59"/>
      <c r="D298" s="25"/>
      <c r="E298" s="24"/>
      <c r="F298" s="24"/>
      <c r="G298" s="24"/>
      <c r="H298" s="24"/>
      <c r="I298" s="24"/>
      <c r="J298" s="24"/>
      <c r="K298" s="24"/>
      <c r="L298" s="24"/>
      <c r="M298" s="24">
        <v>2</v>
      </c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42" t="s">
        <v>245</v>
      </c>
    </row>
    <row r="299" spans="1:25" ht="15" customHeight="1" x14ac:dyDescent="0.15">
      <c r="A299" s="31" t="s">
        <v>24</v>
      </c>
      <c r="B299" s="30">
        <f t="shared" ref="B299" si="124">IF(SUM(D299:Y300)=0,"",SUM(D299:Y300))</f>
        <v>4</v>
      </c>
      <c r="C299" s="29" t="s">
        <v>23</v>
      </c>
      <c r="D299" s="28">
        <v>2</v>
      </c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41" t="s">
        <v>2</v>
      </c>
    </row>
    <row r="300" spans="1:25" ht="15" customHeight="1" x14ac:dyDescent="0.15">
      <c r="A300" s="57" t="s">
        <v>501</v>
      </c>
      <c r="B300" s="58"/>
      <c r="C300" s="59"/>
      <c r="D300" s="25"/>
      <c r="E300" s="24">
        <v>2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42" t="s">
        <v>245</v>
      </c>
    </row>
    <row r="301" spans="1:25" ht="15" customHeight="1" x14ac:dyDescent="0.15">
      <c r="A301" s="31" t="s">
        <v>549</v>
      </c>
      <c r="B301" s="30">
        <v>64.430000000000007</v>
      </c>
      <c r="C301" s="29" t="s">
        <v>12</v>
      </c>
      <c r="D301" s="28"/>
      <c r="E301" s="27"/>
      <c r="F301" s="27"/>
      <c r="G301" s="27"/>
      <c r="H301" s="27">
        <v>38.31</v>
      </c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41" t="s">
        <v>2</v>
      </c>
    </row>
    <row r="302" spans="1:25" ht="15" customHeight="1" x14ac:dyDescent="0.15">
      <c r="A302" s="57"/>
      <c r="B302" s="58"/>
      <c r="C302" s="59"/>
      <c r="D302" s="25"/>
      <c r="E302" s="24"/>
      <c r="F302" s="24"/>
      <c r="G302" s="24">
        <v>26.12</v>
      </c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42" t="s">
        <v>245</v>
      </c>
    </row>
    <row r="303" spans="1:25" ht="24" customHeight="1" x14ac:dyDescent="0.15">
      <c r="A303" s="60" t="s">
        <v>543</v>
      </c>
      <c r="B303" s="60"/>
      <c r="C303" s="60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40" t="s">
        <v>502</v>
      </c>
    </row>
    <row r="304" spans="1:25" ht="21.75" customHeight="1" x14ac:dyDescent="0.15">
      <c r="A304" s="39" t="s">
        <v>346</v>
      </c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7"/>
    </row>
    <row r="305" spans="1:25" ht="16.5" customHeight="1" x14ac:dyDescent="0.15">
      <c r="A305" s="61" t="s">
        <v>285</v>
      </c>
      <c r="B305" s="63" t="s">
        <v>6</v>
      </c>
      <c r="C305" s="65" t="s">
        <v>284</v>
      </c>
      <c r="D305" s="53" t="s">
        <v>539</v>
      </c>
      <c r="E305" s="54"/>
      <c r="F305" s="54"/>
      <c r="G305" s="54"/>
      <c r="H305" s="55"/>
      <c r="I305" s="56" t="s">
        <v>540</v>
      </c>
      <c r="J305" s="54"/>
      <c r="K305" s="54"/>
      <c r="L305" s="54"/>
      <c r="M305" s="55"/>
      <c r="N305" s="56" t="s">
        <v>541</v>
      </c>
      <c r="O305" s="54"/>
      <c r="P305" s="54"/>
      <c r="Q305" s="54"/>
      <c r="R305" s="55"/>
      <c r="S305" s="56" t="s">
        <v>542</v>
      </c>
      <c r="T305" s="54"/>
      <c r="U305" s="54"/>
      <c r="V305" s="54"/>
      <c r="W305" s="55"/>
      <c r="X305" s="36"/>
      <c r="Y305" s="35"/>
    </row>
    <row r="306" spans="1:25" ht="16.5" customHeight="1" x14ac:dyDescent="0.15">
      <c r="A306" s="62"/>
      <c r="B306" s="64"/>
      <c r="C306" s="66"/>
      <c r="D306" s="34" t="s">
        <v>279</v>
      </c>
      <c r="E306" s="33" t="s">
        <v>283</v>
      </c>
      <c r="F306" s="33" t="s">
        <v>282</v>
      </c>
      <c r="G306" s="33" t="s">
        <v>281</v>
      </c>
      <c r="H306" s="33" t="s">
        <v>280</v>
      </c>
      <c r="I306" s="33" t="s">
        <v>279</v>
      </c>
      <c r="J306" s="33" t="s">
        <v>283</v>
      </c>
      <c r="K306" s="33" t="s">
        <v>282</v>
      </c>
      <c r="L306" s="33" t="s">
        <v>281</v>
      </c>
      <c r="M306" s="33" t="s">
        <v>280</v>
      </c>
      <c r="N306" s="33" t="s">
        <v>279</v>
      </c>
      <c r="O306" s="33" t="s">
        <v>283</v>
      </c>
      <c r="P306" s="33" t="s">
        <v>282</v>
      </c>
      <c r="Q306" s="33" t="s">
        <v>281</v>
      </c>
      <c r="R306" s="33" t="s">
        <v>280</v>
      </c>
      <c r="S306" s="33" t="s">
        <v>279</v>
      </c>
      <c r="T306" s="33" t="s">
        <v>283</v>
      </c>
      <c r="U306" s="33" t="s">
        <v>282</v>
      </c>
      <c r="V306" s="33" t="s">
        <v>281</v>
      </c>
      <c r="W306" s="33" t="s">
        <v>280</v>
      </c>
      <c r="X306" s="33"/>
      <c r="Y306" s="32"/>
    </row>
    <row r="307" spans="1:25" ht="15" customHeight="1" x14ac:dyDescent="0.15">
      <c r="A307" s="31" t="s">
        <v>96</v>
      </c>
      <c r="B307" s="30">
        <f>IF(SUM(D307:Y308)=0,"",SUM(D307:Y308))</f>
        <v>37</v>
      </c>
      <c r="C307" s="29" t="s">
        <v>12</v>
      </c>
      <c r="D307" s="28"/>
      <c r="E307" s="27"/>
      <c r="F307" s="27"/>
      <c r="G307" s="27"/>
      <c r="H307" s="27">
        <v>22</v>
      </c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41" t="s">
        <v>2</v>
      </c>
    </row>
    <row r="308" spans="1:25" ht="15" customHeight="1" x14ac:dyDescent="0.15">
      <c r="A308" s="57" t="s">
        <v>503</v>
      </c>
      <c r="B308" s="58"/>
      <c r="C308" s="59"/>
      <c r="D308" s="25"/>
      <c r="E308" s="24"/>
      <c r="F308" s="24"/>
      <c r="G308" s="24">
        <v>15</v>
      </c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42" t="s">
        <v>245</v>
      </c>
    </row>
    <row r="309" spans="1:25" ht="15" customHeight="1" x14ac:dyDescent="0.15">
      <c r="A309" s="31" t="s">
        <v>208</v>
      </c>
      <c r="B309" s="30">
        <f t="shared" ref="B309" si="125">IF(SUM(D309:Y310)=0,"",SUM(D309:Y310))</f>
        <v>222</v>
      </c>
      <c r="C309" s="29" t="s">
        <v>12</v>
      </c>
      <c r="D309" s="28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>
        <v>222</v>
      </c>
      <c r="T309" s="27"/>
      <c r="U309" s="27"/>
      <c r="V309" s="27"/>
      <c r="W309" s="27"/>
      <c r="X309" s="27"/>
      <c r="Y309" s="41" t="s">
        <v>2</v>
      </c>
    </row>
    <row r="310" spans="1:25" ht="15" customHeight="1" x14ac:dyDescent="0.15">
      <c r="A310" s="57" t="s">
        <v>504</v>
      </c>
      <c r="B310" s="58"/>
      <c r="C310" s="59"/>
      <c r="D310" s="25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42" t="s">
        <v>245</v>
      </c>
    </row>
    <row r="311" spans="1:25" ht="15" customHeight="1" x14ac:dyDescent="0.15">
      <c r="A311" s="31" t="s">
        <v>83</v>
      </c>
      <c r="B311" s="30">
        <f t="shared" ref="B311" si="126">IF(SUM(D311:Y312)=0,"",SUM(D311:Y312))</f>
        <v>8542</v>
      </c>
      <c r="C311" s="29" t="s">
        <v>9</v>
      </c>
      <c r="D311" s="28"/>
      <c r="E311" s="27"/>
      <c r="F311" s="27"/>
      <c r="G311" s="27">
        <v>8542</v>
      </c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41" t="s">
        <v>2</v>
      </c>
    </row>
    <row r="312" spans="1:25" ht="26.25" customHeight="1" x14ac:dyDescent="0.15">
      <c r="A312" s="67" t="s">
        <v>505</v>
      </c>
      <c r="B312" s="58"/>
      <c r="C312" s="59"/>
      <c r="D312" s="25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42" t="s">
        <v>245</v>
      </c>
    </row>
    <row r="313" spans="1:25" ht="15" customHeight="1" x14ac:dyDescent="0.15">
      <c r="A313" s="31" t="s">
        <v>84</v>
      </c>
      <c r="B313" s="30">
        <f t="shared" ref="B313" si="127">IF(SUM(D313:Y314)=0,"",SUM(D313:Y314))</f>
        <v>4416</v>
      </c>
      <c r="C313" s="29" t="s">
        <v>9</v>
      </c>
      <c r="D313" s="28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41" t="s">
        <v>2</v>
      </c>
    </row>
    <row r="314" spans="1:25" ht="26.25" customHeight="1" x14ac:dyDescent="0.15">
      <c r="A314" s="67" t="s">
        <v>505</v>
      </c>
      <c r="B314" s="58"/>
      <c r="C314" s="59"/>
      <c r="D314" s="25">
        <v>4416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42" t="s">
        <v>245</v>
      </c>
    </row>
    <row r="315" spans="1:25" ht="15" customHeight="1" x14ac:dyDescent="0.15">
      <c r="A315" s="31" t="s">
        <v>219</v>
      </c>
      <c r="B315" s="30">
        <f t="shared" ref="B315" si="128">IF(SUM(D315:Y316)=0,"",SUM(D315:Y316))</f>
        <v>281</v>
      </c>
      <c r="C315" s="29" t="s">
        <v>12</v>
      </c>
      <c r="D315" s="28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>
        <v>167</v>
      </c>
      <c r="V315" s="27"/>
      <c r="W315" s="27"/>
      <c r="X315" s="27"/>
      <c r="Y315" s="41" t="s">
        <v>2</v>
      </c>
    </row>
    <row r="316" spans="1:25" ht="15" customHeight="1" x14ac:dyDescent="0.15">
      <c r="A316" s="57" t="s">
        <v>504</v>
      </c>
      <c r="B316" s="58"/>
      <c r="C316" s="59"/>
      <c r="D316" s="25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>
        <v>114</v>
      </c>
      <c r="U316" s="24"/>
      <c r="V316" s="24"/>
      <c r="W316" s="24"/>
      <c r="X316" s="24"/>
      <c r="Y316" s="42" t="s">
        <v>245</v>
      </c>
    </row>
    <row r="317" spans="1:25" ht="15" customHeight="1" x14ac:dyDescent="0.15">
      <c r="A317" s="31" t="s">
        <v>180</v>
      </c>
      <c r="B317" s="30">
        <f t="shared" ref="B317" si="129">IF(SUM(D317:Y318)=0,"",SUM(D317:Y318))</f>
        <v>74</v>
      </c>
      <c r="C317" s="29" t="s">
        <v>12</v>
      </c>
      <c r="D317" s="28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>
        <v>44</v>
      </c>
      <c r="Q317" s="27"/>
      <c r="R317" s="27"/>
      <c r="S317" s="27"/>
      <c r="T317" s="27"/>
      <c r="U317" s="27"/>
      <c r="V317" s="27"/>
      <c r="W317" s="27"/>
      <c r="X317" s="27"/>
      <c r="Y317" s="41" t="s">
        <v>2</v>
      </c>
    </row>
    <row r="318" spans="1:25" ht="15" customHeight="1" x14ac:dyDescent="0.15">
      <c r="A318" s="57" t="s">
        <v>506</v>
      </c>
      <c r="B318" s="58"/>
      <c r="C318" s="59"/>
      <c r="D318" s="25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>
        <v>30</v>
      </c>
      <c r="S318" s="24"/>
      <c r="T318" s="24"/>
      <c r="U318" s="24"/>
      <c r="V318" s="24"/>
      <c r="W318" s="24"/>
      <c r="X318" s="24"/>
      <c r="Y318" s="42" t="s">
        <v>245</v>
      </c>
    </row>
    <row r="319" spans="1:25" ht="15" customHeight="1" x14ac:dyDescent="0.15">
      <c r="A319" s="31" t="s">
        <v>207</v>
      </c>
      <c r="B319" s="30">
        <f t="shared" ref="B319" si="130">IF(SUM(D319:Y320)=0,"",SUM(D319:Y320))</f>
        <v>27</v>
      </c>
      <c r="C319" s="29" t="s">
        <v>12</v>
      </c>
      <c r="D319" s="28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>
        <v>27</v>
      </c>
      <c r="T319" s="27"/>
      <c r="U319" s="27"/>
      <c r="V319" s="27"/>
      <c r="W319" s="27"/>
      <c r="X319" s="27"/>
      <c r="Y319" s="41" t="s">
        <v>2</v>
      </c>
    </row>
    <row r="320" spans="1:25" ht="15" customHeight="1" x14ac:dyDescent="0.15">
      <c r="A320" s="57" t="s">
        <v>507</v>
      </c>
      <c r="B320" s="58"/>
      <c r="C320" s="59"/>
      <c r="D320" s="25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42" t="s">
        <v>245</v>
      </c>
    </row>
    <row r="321" spans="1:25" ht="15" customHeight="1" x14ac:dyDescent="0.15">
      <c r="A321" s="31" t="s">
        <v>259</v>
      </c>
      <c r="B321" s="30">
        <f t="shared" ref="B321" si="131">IF(SUM(D321:Y322)=0,"",SUM(D321:Y322))</f>
        <v>5740</v>
      </c>
      <c r="C321" s="29" t="s">
        <v>9</v>
      </c>
      <c r="D321" s="28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41" t="s">
        <v>2</v>
      </c>
    </row>
    <row r="322" spans="1:25" ht="15" customHeight="1" x14ac:dyDescent="0.15">
      <c r="A322" s="57" t="s">
        <v>508</v>
      </c>
      <c r="B322" s="58"/>
      <c r="C322" s="59"/>
      <c r="D322" s="25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>
        <v>5740</v>
      </c>
      <c r="S322" s="24"/>
      <c r="T322" s="24"/>
      <c r="U322" s="24"/>
      <c r="V322" s="24"/>
      <c r="W322" s="24"/>
      <c r="X322" s="24"/>
      <c r="Y322" s="42" t="s">
        <v>245</v>
      </c>
    </row>
    <row r="323" spans="1:25" ht="15" customHeight="1" x14ac:dyDescent="0.15">
      <c r="A323" s="31" t="s">
        <v>261</v>
      </c>
      <c r="B323" s="30">
        <f t="shared" ref="B323" si="132">IF(SUM(D323:Y324)=0,"",SUM(D323:Y324))</f>
        <v>2870</v>
      </c>
      <c r="C323" s="29" t="s">
        <v>9</v>
      </c>
      <c r="D323" s="28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41" t="s">
        <v>2</v>
      </c>
    </row>
    <row r="324" spans="1:25" ht="15" customHeight="1" x14ac:dyDescent="0.15">
      <c r="A324" s="57" t="s">
        <v>509</v>
      </c>
      <c r="B324" s="58"/>
      <c r="C324" s="59"/>
      <c r="D324" s="25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>
        <v>2870</v>
      </c>
      <c r="T324" s="24"/>
      <c r="U324" s="24"/>
      <c r="V324" s="24"/>
      <c r="W324" s="24"/>
      <c r="X324" s="24"/>
      <c r="Y324" s="42" t="s">
        <v>245</v>
      </c>
    </row>
    <row r="325" spans="1:25" ht="15" customHeight="1" x14ac:dyDescent="0.15">
      <c r="A325" s="31" t="s">
        <v>156</v>
      </c>
      <c r="B325" s="30">
        <f t="shared" ref="B325" si="133">IF(SUM(D325:Y326)=0,"",SUM(D325:Y326))</f>
        <v>259</v>
      </c>
      <c r="C325" s="29" t="s">
        <v>12</v>
      </c>
      <c r="D325" s="28"/>
      <c r="E325" s="27"/>
      <c r="F325" s="27"/>
      <c r="G325" s="27"/>
      <c r="H325" s="27"/>
      <c r="I325" s="27"/>
      <c r="J325" s="27"/>
      <c r="K325" s="27"/>
      <c r="L325" s="27"/>
      <c r="M325" s="27"/>
      <c r="N325" s="27">
        <v>154</v>
      </c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41" t="s">
        <v>2</v>
      </c>
    </row>
    <row r="326" spans="1:25" ht="15" customHeight="1" x14ac:dyDescent="0.15">
      <c r="A326" s="57" t="s">
        <v>510</v>
      </c>
      <c r="B326" s="58"/>
      <c r="C326" s="59"/>
      <c r="D326" s="25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>
        <v>105</v>
      </c>
      <c r="P326" s="24"/>
      <c r="Q326" s="24"/>
      <c r="R326" s="24"/>
      <c r="S326" s="24"/>
      <c r="T326" s="24"/>
      <c r="U326" s="24"/>
      <c r="V326" s="24"/>
      <c r="W326" s="24"/>
      <c r="X326" s="24"/>
      <c r="Y326" s="42" t="s">
        <v>245</v>
      </c>
    </row>
    <row r="327" spans="1:25" ht="15" customHeight="1" x14ac:dyDescent="0.15">
      <c r="A327" s="31" t="s">
        <v>37</v>
      </c>
      <c r="B327" s="30">
        <f t="shared" ref="B327" si="134">IF(SUM(D327:Y328)=0,"",SUM(D327:Y328))</f>
        <v>135</v>
      </c>
      <c r="C327" s="29" t="s">
        <v>12</v>
      </c>
      <c r="D327" s="28"/>
      <c r="E327" s="27">
        <v>83</v>
      </c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41" t="s">
        <v>2</v>
      </c>
    </row>
    <row r="328" spans="1:25" ht="15" customHeight="1" x14ac:dyDescent="0.15">
      <c r="A328" s="57" t="s">
        <v>511</v>
      </c>
      <c r="B328" s="58"/>
      <c r="C328" s="59"/>
      <c r="D328" s="25"/>
      <c r="E328" s="24"/>
      <c r="F328" s="24">
        <v>52</v>
      </c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42" t="s">
        <v>245</v>
      </c>
    </row>
    <row r="329" spans="1:25" ht="15" customHeight="1" x14ac:dyDescent="0.15">
      <c r="A329" s="31" t="s">
        <v>68</v>
      </c>
      <c r="B329" s="30">
        <f t="shared" ref="B329" si="135">IF(SUM(D329:Y330)=0,"",SUM(D329:Y330))</f>
        <v>228</v>
      </c>
      <c r="C329" s="29" t="s">
        <v>12</v>
      </c>
      <c r="D329" s="28"/>
      <c r="E329" s="27"/>
      <c r="F329" s="27">
        <v>27</v>
      </c>
      <c r="G329" s="27">
        <v>44</v>
      </c>
      <c r="H329" s="27">
        <v>27</v>
      </c>
      <c r="I329" s="27"/>
      <c r="J329" s="27"/>
      <c r="K329" s="27"/>
      <c r="L329" s="27"/>
      <c r="M329" s="27"/>
      <c r="N329" s="27"/>
      <c r="O329" s="27">
        <v>27</v>
      </c>
      <c r="P329" s="27"/>
      <c r="Q329" s="27"/>
      <c r="R329" s="27">
        <v>27</v>
      </c>
      <c r="S329" s="27"/>
      <c r="T329" s="27"/>
      <c r="U329" s="27"/>
      <c r="V329" s="27"/>
      <c r="W329" s="27"/>
      <c r="X329" s="27"/>
      <c r="Y329" s="41" t="s">
        <v>2</v>
      </c>
    </row>
    <row r="330" spans="1:25" ht="15" customHeight="1" x14ac:dyDescent="0.15">
      <c r="A330" s="57" t="s">
        <v>512</v>
      </c>
      <c r="B330" s="58"/>
      <c r="C330" s="59"/>
      <c r="D330" s="25"/>
      <c r="E330" s="24"/>
      <c r="F330" s="24"/>
      <c r="G330" s="24">
        <v>19</v>
      </c>
      <c r="H330" s="24">
        <v>19</v>
      </c>
      <c r="I330" s="24"/>
      <c r="J330" s="24"/>
      <c r="K330" s="24"/>
      <c r="L330" s="24"/>
      <c r="M330" s="24"/>
      <c r="N330" s="24"/>
      <c r="O330" s="24"/>
      <c r="P330" s="24">
        <v>19</v>
      </c>
      <c r="Q330" s="24">
        <v>19</v>
      </c>
      <c r="R330" s="24"/>
      <c r="S330" s="24"/>
      <c r="T330" s="24"/>
      <c r="U330" s="24"/>
      <c r="V330" s="24"/>
      <c r="W330" s="24"/>
      <c r="X330" s="24"/>
      <c r="Y330" s="42" t="s">
        <v>245</v>
      </c>
    </row>
    <row r="331" spans="1:25" ht="15" customHeight="1" x14ac:dyDescent="0.15">
      <c r="A331" s="31" t="s">
        <v>123</v>
      </c>
      <c r="B331" s="30">
        <f t="shared" ref="B331" si="136">IF(SUM(D331:Y332)=0,"",SUM(D331:Y332))</f>
        <v>2870</v>
      </c>
      <c r="C331" s="29" t="s">
        <v>9</v>
      </c>
      <c r="D331" s="28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41" t="s">
        <v>2</v>
      </c>
    </row>
    <row r="332" spans="1:25" ht="15" customHeight="1" x14ac:dyDescent="0.15">
      <c r="A332" s="57" t="s">
        <v>513</v>
      </c>
      <c r="B332" s="58"/>
      <c r="C332" s="59"/>
      <c r="D332" s="25"/>
      <c r="E332" s="24"/>
      <c r="F332" s="24"/>
      <c r="G332" s="24"/>
      <c r="H332" s="24"/>
      <c r="I332" s="24"/>
      <c r="J332" s="24"/>
      <c r="K332" s="24">
        <v>2870</v>
      </c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42" t="s">
        <v>245</v>
      </c>
    </row>
    <row r="333" spans="1:25" ht="15" customHeight="1" x14ac:dyDescent="0.15">
      <c r="A333" s="31" t="s">
        <v>122</v>
      </c>
      <c r="B333" s="30">
        <f t="shared" ref="B333" si="137">IF(SUM(D333:Y334)=0,"",SUM(D333:Y334))</f>
        <v>3701</v>
      </c>
      <c r="C333" s="29" t="s">
        <v>9</v>
      </c>
      <c r="D333" s="28"/>
      <c r="E333" s="27"/>
      <c r="F333" s="27"/>
      <c r="G333" s="27"/>
      <c r="H333" s="27"/>
      <c r="I333" s="27"/>
      <c r="J333" s="27">
        <v>3701</v>
      </c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41" t="s">
        <v>2</v>
      </c>
    </row>
    <row r="334" spans="1:25" ht="15" customHeight="1" x14ac:dyDescent="0.15">
      <c r="A334" s="57" t="s">
        <v>514</v>
      </c>
      <c r="B334" s="58"/>
      <c r="C334" s="59"/>
      <c r="D334" s="25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42" t="s">
        <v>245</v>
      </c>
    </row>
    <row r="335" spans="1:25" ht="15" customHeight="1" x14ac:dyDescent="0.15">
      <c r="A335" s="31" t="s">
        <v>183</v>
      </c>
      <c r="B335" s="30">
        <f t="shared" ref="B335" si="138">IF(SUM(D335:Y336)=0,"",SUM(D335:Y336))</f>
        <v>11104</v>
      </c>
      <c r="C335" s="29" t="s">
        <v>9</v>
      </c>
      <c r="D335" s="28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>
        <v>11104</v>
      </c>
      <c r="Q335" s="27"/>
      <c r="R335" s="27"/>
      <c r="S335" s="27"/>
      <c r="T335" s="27"/>
      <c r="U335" s="27"/>
      <c r="V335" s="27"/>
      <c r="W335" s="27"/>
      <c r="X335" s="27"/>
      <c r="Y335" s="41" t="s">
        <v>2</v>
      </c>
    </row>
    <row r="336" spans="1:25" ht="15" customHeight="1" x14ac:dyDescent="0.15">
      <c r="A336" s="57" t="s">
        <v>515</v>
      </c>
      <c r="B336" s="58"/>
      <c r="C336" s="59"/>
      <c r="D336" s="25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42" t="s">
        <v>245</v>
      </c>
    </row>
    <row r="337" spans="1:25" ht="15" customHeight="1" x14ac:dyDescent="0.15">
      <c r="A337" s="31" t="s">
        <v>161</v>
      </c>
      <c r="B337" s="30">
        <f t="shared" ref="B337" si="139">IF(SUM(D337:Y338)=0,"",SUM(D337:Y338))</f>
        <v>2870</v>
      </c>
      <c r="C337" s="29" t="s">
        <v>9</v>
      </c>
      <c r="D337" s="28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41" t="s">
        <v>2</v>
      </c>
    </row>
    <row r="338" spans="1:25" ht="15" customHeight="1" x14ac:dyDescent="0.15">
      <c r="A338" s="57" t="s">
        <v>516</v>
      </c>
      <c r="B338" s="58"/>
      <c r="C338" s="59"/>
      <c r="D338" s="25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>
        <v>2870</v>
      </c>
      <c r="P338" s="24"/>
      <c r="Q338" s="24"/>
      <c r="R338" s="24"/>
      <c r="S338" s="24"/>
      <c r="T338" s="24"/>
      <c r="U338" s="24"/>
      <c r="V338" s="24"/>
      <c r="W338" s="24"/>
      <c r="X338" s="24"/>
      <c r="Y338" s="42" t="s">
        <v>245</v>
      </c>
    </row>
    <row r="339" spans="1:25" ht="15" customHeight="1" x14ac:dyDescent="0.15">
      <c r="A339" s="31" t="s">
        <v>160</v>
      </c>
      <c r="B339" s="30">
        <f t="shared" ref="B339" si="140">IF(SUM(D339:Y340)=0,"",SUM(D339:Y340))</f>
        <v>5552</v>
      </c>
      <c r="C339" s="29" t="s">
        <v>9</v>
      </c>
      <c r="D339" s="28"/>
      <c r="E339" s="27"/>
      <c r="F339" s="27"/>
      <c r="G339" s="27"/>
      <c r="H339" s="27"/>
      <c r="I339" s="27"/>
      <c r="J339" s="27"/>
      <c r="K339" s="27"/>
      <c r="L339" s="27"/>
      <c r="M339" s="27"/>
      <c r="N339" s="27">
        <v>5552</v>
      </c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41" t="s">
        <v>2</v>
      </c>
    </row>
    <row r="340" spans="1:25" ht="15" customHeight="1" x14ac:dyDescent="0.15">
      <c r="A340" s="57" t="s">
        <v>517</v>
      </c>
      <c r="B340" s="58"/>
      <c r="C340" s="59"/>
      <c r="D340" s="25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42" t="s">
        <v>245</v>
      </c>
    </row>
    <row r="341" spans="1:25" ht="24" customHeight="1" x14ac:dyDescent="0.15">
      <c r="A341" s="60" t="s">
        <v>543</v>
      </c>
      <c r="B341" s="60"/>
      <c r="C341" s="60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40" t="s">
        <v>518</v>
      </c>
    </row>
    <row r="342" spans="1:25" ht="21.75" customHeight="1" x14ac:dyDescent="0.15">
      <c r="A342" s="39" t="s">
        <v>346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7"/>
    </row>
    <row r="343" spans="1:25" ht="16.5" customHeight="1" x14ac:dyDescent="0.15">
      <c r="A343" s="61" t="s">
        <v>285</v>
      </c>
      <c r="B343" s="63" t="s">
        <v>6</v>
      </c>
      <c r="C343" s="65" t="s">
        <v>284</v>
      </c>
      <c r="D343" s="53" t="s">
        <v>539</v>
      </c>
      <c r="E343" s="54"/>
      <c r="F343" s="54"/>
      <c r="G343" s="54"/>
      <c r="H343" s="55"/>
      <c r="I343" s="56" t="s">
        <v>540</v>
      </c>
      <c r="J343" s="54"/>
      <c r="K343" s="54"/>
      <c r="L343" s="54"/>
      <c r="M343" s="55"/>
      <c r="N343" s="56" t="s">
        <v>541</v>
      </c>
      <c r="O343" s="54"/>
      <c r="P343" s="54"/>
      <c r="Q343" s="54"/>
      <c r="R343" s="55"/>
      <c r="S343" s="56" t="s">
        <v>542</v>
      </c>
      <c r="T343" s="54"/>
      <c r="U343" s="54"/>
      <c r="V343" s="54"/>
      <c r="W343" s="55"/>
      <c r="X343" s="36"/>
      <c r="Y343" s="35"/>
    </row>
    <row r="344" spans="1:25" ht="16.5" customHeight="1" x14ac:dyDescent="0.15">
      <c r="A344" s="62"/>
      <c r="B344" s="64"/>
      <c r="C344" s="66"/>
      <c r="D344" s="34" t="s">
        <v>279</v>
      </c>
      <c r="E344" s="33" t="s">
        <v>283</v>
      </c>
      <c r="F344" s="33" t="s">
        <v>282</v>
      </c>
      <c r="G344" s="33" t="s">
        <v>281</v>
      </c>
      <c r="H344" s="33" t="s">
        <v>280</v>
      </c>
      <c r="I344" s="33" t="s">
        <v>279</v>
      </c>
      <c r="J344" s="33" t="s">
        <v>283</v>
      </c>
      <c r="K344" s="33" t="s">
        <v>282</v>
      </c>
      <c r="L344" s="33" t="s">
        <v>281</v>
      </c>
      <c r="M344" s="33" t="s">
        <v>280</v>
      </c>
      <c r="N344" s="33" t="s">
        <v>279</v>
      </c>
      <c r="O344" s="33" t="s">
        <v>283</v>
      </c>
      <c r="P344" s="33" t="s">
        <v>282</v>
      </c>
      <c r="Q344" s="33" t="s">
        <v>281</v>
      </c>
      <c r="R344" s="33" t="s">
        <v>280</v>
      </c>
      <c r="S344" s="33" t="s">
        <v>279</v>
      </c>
      <c r="T344" s="33" t="s">
        <v>283</v>
      </c>
      <c r="U344" s="33" t="s">
        <v>282</v>
      </c>
      <c r="V344" s="33" t="s">
        <v>281</v>
      </c>
      <c r="W344" s="33" t="s">
        <v>280</v>
      </c>
      <c r="X344" s="33"/>
      <c r="Y344" s="32"/>
    </row>
    <row r="345" spans="1:25" ht="15" customHeight="1" x14ac:dyDescent="0.15">
      <c r="A345" s="31" t="s">
        <v>39</v>
      </c>
      <c r="B345" s="30">
        <f>IF(SUM(D345:Y346)=0,"",SUM(D345:Y346))</f>
        <v>89</v>
      </c>
      <c r="C345" s="29" t="s">
        <v>12</v>
      </c>
      <c r="D345" s="28"/>
      <c r="E345" s="27">
        <v>55</v>
      </c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41" t="s">
        <v>2</v>
      </c>
    </row>
    <row r="346" spans="1:25" ht="15" customHeight="1" x14ac:dyDescent="0.15">
      <c r="A346" s="57" t="s">
        <v>519</v>
      </c>
      <c r="B346" s="58"/>
      <c r="C346" s="59"/>
      <c r="D346" s="25"/>
      <c r="E346" s="24"/>
      <c r="F346" s="24">
        <v>34</v>
      </c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42" t="s">
        <v>245</v>
      </c>
    </row>
    <row r="347" spans="1:25" ht="15" customHeight="1" x14ac:dyDescent="0.15">
      <c r="A347" s="31"/>
      <c r="B347" s="30" t="str">
        <f t="shared" ref="B347" si="141">IF(SUM(D347:Y348)=0,"",SUM(D347:Y348))</f>
        <v/>
      </c>
      <c r="C347" s="29"/>
      <c r="D347" s="28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6"/>
    </row>
    <row r="348" spans="1:25" ht="15" customHeight="1" x14ac:dyDescent="0.15">
      <c r="A348" s="57"/>
      <c r="B348" s="58"/>
      <c r="C348" s="59"/>
      <c r="D348" s="25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3"/>
    </row>
    <row r="349" spans="1:25" ht="15" customHeight="1" x14ac:dyDescent="0.15">
      <c r="A349" s="31"/>
      <c r="B349" s="30" t="str">
        <f t="shared" ref="B349" si="142">IF(SUM(D349:Y350)=0,"",SUM(D349:Y350))</f>
        <v/>
      </c>
      <c r="C349" s="29"/>
      <c r="D349" s="28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6"/>
    </row>
    <row r="350" spans="1:25" ht="15" customHeight="1" x14ac:dyDescent="0.15">
      <c r="A350" s="57"/>
      <c r="B350" s="58"/>
      <c r="C350" s="59"/>
      <c r="D350" s="25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3"/>
    </row>
    <row r="351" spans="1:25" ht="15" customHeight="1" x14ac:dyDescent="0.15">
      <c r="A351" s="31"/>
      <c r="B351" s="30" t="str">
        <f t="shared" ref="B351" si="143">IF(SUM(D351:Y352)=0,"",SUM(D351:Y352))</f>
        <v/>
      </c>
      <c r="C351" s="29"/>
      <c r="D351" s="28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6"/>
    </row>
    <row r="352" spans="1:25" ht="15" customHeight="1" x14ac:dyDescent="0.15">
      <c r="A352" s="57"/>
      <c r="B352" s="58"/>
      <c r="C352" s="59"/>
      <c r="D352" s="25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3"/>
    </row>
    <row r="353" spans="1:25" ht="15" customHeight="1" x14ac:dyDescent="0.15">
      <c r="A353" s="31"/>
      <c r="B353" s="30" t="str">
        <f t="shared" ref="B353" si="144">IF(SUM(D353:Y354)=0,"",SUM(D353:Y354))</f>
        <v/>
      </c>
      <c r="C353" s="29"/>
      <c r="D353" s="28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6"/>
    </row>
    <row r="354" spans="1:25" ht="15" customHeight="1" x14ac:dyDescent="0.15">
      <c r="A354" s="57"/>
      <c r="B354" s="58"/>
      <c r="C354" s="59"/>
      <c r="D354" s="25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3"/>
    </row>
    <row r="355" spans="1:25" ht="15" customHeight="1" x14ac:dyDescent="0.15">
      <c r="A355" s="31"/>
      <c r="B355" s="30" t="str">
        <f t="shared" ref="B355" si="145">IF(SUM(D355:Y356)=0,"",SUM(D355:Y356))</f>
        <v/>
      </c>
      <c r="C355" s="29"/>
      <c r="D355" s="28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6"/>
    </row>
    <row r="356" spans="1:25" ht="15" customHeight="1" x14ac:dyDescent="0.15">
      <c r="A356" s="57"/>
      <c r="B356" s="58"/>
      <c r="C356" s="59"/>
      <c r="D356" s="25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3"/>
    </row>
    <row r="357" spans="1:25" ht="15" customHeight="1" x14ac:dyDescent="0.15">
      <c r="A357" s="31"/>
      <c r="B357" s="30" t="str">
        <f t="shared" ref="B357" si="146">IF(SUM(D357:Y358)=0,"",SUM(D357:Y358))</f>
        <v/>
      </c>
      <c r="C357" s="29"/>
      <c r="D357" s="28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6"/>
    </row>
    <row r="358" spans="1:25" ht="15" customHeight="1" x14ac:dyDescent="0.15">
      <c r="A358" s="57"/>
      <c r="B358" s="58"/>
      <c r="C358" s="59"/>
      <c r="D358" s="25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3"/>
    </row>
    <row r="359" spans="1:25" ht="15" customHeight="1" x14ac:dyDescent="0.15">
      <c r="A359" s="31"/>
      <c r="B359" s="30" t="str">
        <f t="shared" ref="B359" si="147">IF(SUM(D359:Y360)=0,"",SUM(D359:Y360))</f>
        <v/>
      </c>
      <c r="C359" s="29"/>
      <c r="D359" s="28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6"/>
    </row>
    <row r="360" spans="1:25" ht="15" customHeight="1" x14ac:dyDescent="0.15">
      <c r="A360" s="57"/>
      <c r="B360" s="58"/>
      <c r="C360" s="59"/>
      <c r="D360" s="25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3"/>
    </row>
    <row r="361" spans="1:25" ht="15" customHeight="1" x14ac:dyDescent="0.15">
      <c r="A361" s="31"/>
      <c r="B361" s="30" t="str">
        <f t="shared" ref="B361" si="148">IF(SUM(D361:Y362)=0,"",SUM(D361:Y362))</f>
        <v/>
      </c>
      <c r="C361" s="29"/>
      <c r="D361" s="28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6"/>
    </row>
    <row r="362" spans="1:25" ht="15" customHeight="1" x14ac:dyDescent="0.15">
      <c r="A362" s="57"/>
      <c r="B362" s="58"/>
      <c r="C362" s="59"/>
      <c r="D362" s="25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3"/>
    </row>
    <row r="363" spans="1:25" ht="15" customHeight="1" x14ac:dyDescent="0.15">
      <c r="A363" s="31"/>
      <c r="B363" s="30" t="str">
        <f t="shared" ref="B363" si="149">IF(SUM(D363:Y364)=0,"",SUM(D363:Y364))</f>
        <v/>
      </c>
      <c r="C363" s="29"/>
      <c r="D363" s="28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6"/>
    </row>
    <row r="364" spans="1:25" ht="15" customHeight="1" x14ac:dyDescent="0.15">
      <c r="A364" s="57"/>
      <c r="B364" s="58"/>
      <c r="C364" s="59"/>
      <c r="D364" s="25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3"/>
    </row>
    <row r="365" spans="1:25" ht="15" customHeight="1" x14ac:dyDescent="0.15">
      <c r="A365" s="31"/>
      <c r="B365" s="30" t="str">
        <f t="shared" ref="B365" si="150">IF(SUM(D365:Y366)=0,"",SUM(D365:Y366))</f>
        <v/>
      </c>
      <c r="C365" s="29"/>
      <c r="D365" s="28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6"/>
    </row>
    <row r="366" spans="1:25" ht="15" customHeight="1" x14ac:dyDescent="0.15">
      <c r="A366" s="57"/>
      <c r="B366" s="58"/>
      <c r="C366" s="59"/>
      <c r="D366" s="25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3"/>
    </row>
    <row r="367" spans="1:25" ht="15" customHeight="1" x14ac:dyDescent="0.15">
      <c r="A367" s="31"/>
      <c r="B367" s="30" t="str">
        <f t="shared" ref="B367" si="151">IF(SUM(D367:Y368)=0,"",SUM(D367:Y368))</f>
        <v/>
      </c>
      <c r="C367" s="29"/>
      <c r="D367" s="28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6"/>
    </row>
    <row r="368" spans="1:25" ht="15" customHeight="1" x14ac:dyDescent="0.15">
      <c r="A368" s="57"/>
      <c r="B368" s="58"/>
      <c r="C368" s="59"/>
      <c r="D368" s="25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3"/>
    </row>
    <row r="369" spans="1:25" ht="15" customHeight="1" x14ac:dyDescent="0.15">
      <c r="A369" s="31"/>
      <c r="B369" s="30" t="str">
        <f t="shared" ref="B369" si="152">IF(SUM(D369:Y370)=0,"",SUM(D369:Y370))</f>
        <v/>
      </c>
      <c r="C369" s="29"/>
      <c r="D369" s="28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6"/>
    </row>
    <row r="370" spans="1:25" ht="15" customHeight="1" x14ac:dyDescent="0.15">
      <c r="A370" s="57"/>
      <c r="B370" s="58"/>
      <c r="C370" s="59"/>
      <c r="D370" s="25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3"/>
    </row>
    <row r="371" spans="1:25" ht="15" customHeight="1" x14ac:dyDescent="0.15">
      <c r="A371" s="31"/>
      <c r="B371" s="30" t="str">
        <f t="shared" ref="B371" si="153">IF(SUM(D371:Y372)=0,"",SUM(D371:Y372))</f>
        <v/>
      </c>
      <c r="C371" s="29"/>
      <c r="D371" s="28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6"/>
    </row>
    <row r="372" spans="1:25" ht="15" customHeight="1" x14ac:dyDescent="0.15">
      <c r="A372" s="57"/>
      <c r="B372" s="58"/>
      <c r="C372" s="59"/>
      <c r="D372" s="25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3"/>
    </row>
    <row r="373" spans="1:25" ht="15" customHeight="1" x14ac:dyDescent="0.15">
      <c r="A373" s="31"/>
      <c r="B373" s="30" t="str">
        <f t="shared" ref="B373" si="154">IF(SUM(D373:Y374)=0,"",SUM(D373:Y374))</f>
        <v/>
      </c>
      <c r="C373" s="29"/>
      <c r="D373" s="28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6"/>
    </row>
    <row r="374" spans="1:25" ht="15" customHeight="1" x14ac:dyDescent="0.15">
      <c r="A374" s="57"/>
      <c r="B374" s="58"/>
      <c r="C374" s="59"/>
      <c r="D374" s="25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3"/>
    </row>
    <row r="375" spans="1:25" ht="15" customHeight="1" x14ac:dyDescent="0.15">
      <c r="A375" s="31"/>
      <c r="B375" s="30" t="str">
        <f t="shared" ref="B375" si="155">IF(SUM(D375:Y376)=0,"",SUM(D375:Y376))</f>
        <v/>
      </c>
      <c r="C375" s="29"/>
      <c r="D375" s="28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6"/>
    </row>
    <row r="376" spans="1:25" ht="15" customHeight="1" x14ac:dyDescent="0.15">
      <c r="A376" s="57"/>
      <c r="B376" s="58"/>
      <c r="C376" s="59"/>
      <c r="D376" s="25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3"/>
    </row>
    <row r="377" spans="1:25" ht="15" customHeight="1" x14ac:dyDescent="0.15">
      <c r="A377" s="31"/>
      <c r="B377" s="30" t="str">
        <f t="shared" ref="B377" si="156">IF(SUM(D377:Y378)=0,"",SUM(D377:Y378))</f>
        <v/>
      </c>
      <c r="C377" s="29"/>
      <c r="D377" s="28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6"/>
    </row>
    <row r="378" spans="1:25" ht="15" customHeight="1" x14ac:dyDescent="0.15">
      <c r="A378" s="57"/>
      <c r="B378" s="58"/>
      <c r="C378" s="59"/>
      <c r="D378" s="25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3"/>
    </row>
    <row r="379" spans="1:25" ht="24" customHeight="1" x14ac:dyDescent="0.15">
      <c r="A379" s="60" t="s">
        <v>543</v>
      </c>
      <c r="B379" s="60"/>
      <c r="C379" s="60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40" t="s">
        <v>520</v>
      </c>
    </row>
    <row r="380" spans="1:25" ht="21.75" customHeight="1" x14ac:dyDescent="0.15">
      <c r="A380" s="39" t="s">
        <v>521</v>
      </c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7"/>
    </row>
    <row r="381" spans="1:25" ht="16.5" customHeight="1" x14ac:dyDescent="0.15">
      <c r="A381" s="61" t="s">
        <v>285</v>
      </c>
      <c r="B381" s="63" t="s">
        <v>6</v>
      </c>
      <c r="C381" s="65" t="s">
        <v>284</v>
      </c>
      <c r="D381" s="53" t="s">
        <v>539</v>
      </c>
      <c r="E381" s="54"/>
      <c r="F381" s="54"/>
      <c r="G381" s="54"/>
      <c r="H381" s="55"/>
      <c r="I381" s="56" t="s">
        <v>540</v>
      </c>
      <c r="J381" s="54"/>
      <c r="K381" s="54"/>
      <c r="L381" s="54"/>
      <c r="M381" s="55"/>
      <c r="N381" s="56" t="s">
        <v>541</v>
      </c>
      <c r="O381" s="54"/>
      <c r="P381" s="54"/>
      <c r="Q381" s="54"/>
      <c r="R381" s="55"/>
      <c r="S381" s="56" t="s">
        <v>542</v>
      </c>
      <c r="T381" s="54"/>
      <c r="U381" s="54"/>
      <c r="V381" s="54"/>
      <c r="W381" s="55"/>
      <c r="X381" s="36"/>
      <c r="Y381" s="35"/>
    </row>
    <row r="382" spans="1:25" ht="16.5" customHeight="1" x14ac:dyDescent="0.15">
      <c r="A382" s="62"/>
      <c r="B382" s="64"/>
      <c r="C382" s="66"/>
      <c r="D382" s="34" t="s">
        <v>279</v>
      </c>
      <c r="E382" s="33" t="s">
        <v>283</v>
      </c>
      <c r="F382" s="33" t="s">
        <v>282</v>
      </c>
      <c r="G382" s="33" t="s">
        <v>281</v>
      </c>
      <c r="H382" s="33" t="s">
        <v>280</v>
      </c>
      <c r="I382" s="33" t="s">
        <v>279</v>
      </c>
      <c r="J382" s="33" t="s">
        <v>283</v>
      </c>
      <c r="K382" s="33" t="s">
        <v>282</v>
      </c>
      <c r="L382" s="33" t="s">
        <v>281</v>
      </c>
      <c r="M382" s="33" t="s">
        <v>280</v>
      </c>
      <c r="N382" s="33" t="s">
        <v>279</v>
      </c>
      <c r="O382" s="33" t="s">
        <v>283</v>
      </c>
      <c r="P382" s="33" t="s">
        <v>282</v>
      </c>
      <c r="Q382" s="33" t="s">
        <v>281</v>
      </c>
      <c r="R382" s="33" t="s">
        <v>280</v>
      </c>
      <c r="S382" s="33" t="s">
        <v>279</v>
      </c>
      <c r="T382" s="33" t="s">
        <v>283</v>
      </c>
      <c r="U382" s="33" t="s">
        <v>282</v>
      </c>
      <c r="V382" s="33" t="s">
        <v>281</v>
      </c>
      <c r="W382" s="33" t="s">
        <v>280</v>
      </c>
      <c r="X382" s="33"/>
      <c r="Y382" s="32"/>
    </row>
    <row r="383" spans="1:25" ht="15" customHeight="1" x14ac:dyDescent="0.15">
      <c r="A383" s="31" t="s">
        <v>102</v>
      </c>
      <c r="B383" s="30">
        <f>IF(SUM(D383:Y384)=0,"",SUM(D383:Y384))</f>
        <v>8422</v>
      </c>
      <c r="C383" s="29" t="s">
        <v>9</v>
      </c>
      <c r="D383" s="28"/>
      <c r="E383" s="27"/>
      <c r="F383" s="27"/>
      <c r="G383" s="27"/>
      <c r="H383" s="27">
        <v>5552</v>
      </c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41" t="s">
        <v>2</v>
      </c>
    </row>
    <row r="384" spans="1:25" ht="15" customHeight="1" x14ac:dyDescent="0.15">
      <c r="A384" s="57" t="s">
        <v>522</v>
      </c>
      <c r="B384" s="58"/>
      <c r="C384" s="59"/>
      <c r="D384" s="25"/>
      <c r="E384" s="24"/>
      <c r="F384" s="24"/>
      <c r="G384" s="24">
        <v>2870</v>
      </c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42" t="s">
        <v>245</v>
      </c>
    </row>
    <row r="385" spans="1:25" ht="15" customHeight="1" x14ac:dyDescent="0.15">
      <c r="A385" s="31"/>
      <c r="B385" s="30" t="str">
        <f t="shared" ref="B385" si="157">IF(SUM(D385:Y386)=0,"",SUM(D385:Y386))</f>
        <v/>
      </c>
      <c r="C385" s="29"/>
      <c r="D385" s="28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6"/>
    </row>
    <row r="386" spans="1:25" ht="15" customHeight="1" x14ac:dyDescent="0.15">
      <c r="A386" s="57"/>
      <c r="B386" s="58"/>
      <c r="C386" s="59"/>
      <c r="D386" s="25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3"/>
    </row>
    <row r="387" spans="1:25" ht="15" customHeight="1" x14ac:dyDescent="0.15">
      <c r="A387" s="31"/>
      <c r="B387" s="30" t="str">
        <f t="shared" ref="B387" si="158">IF(SUM(D387:Y388)=0,"",SUM(D387:Y388))</f>
        <v/>
      </c>
      <c r="C387" s="29"/>
      <c r="D387" s="28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6"/>
    </row>
    <row r="388" spans="1:25" ht="15" customHeight="1" x14ac:dyDescent="0.15">
      <c r="A388" s="57"/>
      <c r="B388" s="58"/>
      <c r="C388" s="59"/>
      <c r="D388" s="25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3"/>
    </row>
    <row r="389" spans="1:25" ht="15" customHeight="1" x14ac:dyDescent="0.15">
      <c r="A389" s="31"/>
      <c r="B389" s="30" t="str">
        <f t="shared" ref="B389" si="159">IF(SUM(D389:Y390)=0,"",SUM(D389:Y390))</f>
        <v/>
      </c>
      <c r="C389" s="29"/>
      <c r="D389" s="28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6"/>
    </row>
    <row r="390" spans="1:25" ht="15" customHeight="1" x14ac:dyDescent="0.15">
      <c r="A390" s="57"/>
      <c r="B390" s="58"/>
      <c r="C390" s="59"/>
      <c r="D390" s="25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3"/>
    </row>
    <row r="391" spans="1:25" ht="15" customHeight="1" x14ac:dyDescent="0.15">
      <c r="A391" s="31"/>
      <c r="B391" s="30" t="str">
        <f t="shared" ref="B391" si="160">IF(SUM(D391:Y392)=0,"",SUM(D391:Y392))</f>
        <v/>
      </c>
      <c r="C391" s="29"/>
      <c r="D391" s="28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6"/>
    </row>
    <row r="392" spans="1:25" ht="15" customHeight="1" x14ac:dyDescent="0.15">
      <c r="A392" s="57"/>
      <c r="B392" s="58"/>
      <c r="C392" s="59"/>
      <c r="D392" s="25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3"/>
    </row>
    <row r="393" spans="1:25" ht="15" customHeight="1" x14ac:dyDescent="0.15">
      <c r="A393" s="31"/>
      <c r="B393" s="30" t="str">
        <f t="shared" ref="B393" si="161">IF(SUM(D393:Y394)=0,"",SUM(D393:Y394))</f>
        <v/>
      </c>
      <c r="C393" s="29"/>
      <c r="D393" s="28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6"/>
    </row>
    <row r="394" spans="1:25" ht="15" customHeight="1" x14ac:dyDescent="0.15">
      <c r="A394" s="57"/>
      <c r="B394" s="58"/>
      <c r="C394" s="59"/>
      <c r="D394" s="25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3"/>
    </row>
    <row r="395" spans="1:25" ht="15" customHeight="1" x14ac:dyDescent="0.15">
      <c r="A395" s="31"/>
      <c r="B395" s="30" t="str">
        <f t="shared" ref="B395" si="162">IF(SUM(D395:Y396)=0,"",SUM(D395:Y396))</f>
        <v/>
      </c>
      <c r="C395" s="29"/>
      <c r="D395" s="28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6"/>
    </row>
    <row r="396" spans="1:25" ht="15" customHeight="1" x14ac:dyDescent="0.15">
      <c r="A396" s="57"/>
      <c r="B396" s="58"/>
      <c r="C396" s="59"/>
      <c r="D396" s="25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3"/>
    </row>
    <row r="397" spans="1:25" ht="15" customHeight="1" x14ac:dyDescent="0.15">
      <c r="A397" s="31"/>
      <c r="B397" s="30" t="str">
        <f t="shared" ref="B397" si="163">IF(SUM(D397:Y398)=0,"",SUM(D397:Y398))</f>
        <v/>
      </c>
      <c r="C397" s="29"/>
      <c r="D397" s="28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6"/>
    </row>
    <row r="398" spans="1:25" ht="15" customHeight="1" x14ac:dyDescent="0.15">
      <c r="A398" s="57"/>
      <c r="B398" s="58"/>
      <c r="C398" s="59"/>
      <c r="D398" s="25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3"/>
    </row>
    <row r="399" spans="1:25" ht="15" customHeight="1" x14ac:dyDescent="0.15">
      <c r="A399" s="31"/>
      <c r="B399" s="30" t="str">
        <f t="shared" ref="B399" si="164">IF(SUM(D399:Y400)=0,"",SUM(D399:Y400))</f>
        <v/>
      </c>
      <c r="C399" s="29"/>
      <c r="D399" s="28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6"/>
    </row>
    <row r="400" spans="1:25" ht="15" customHeight="1" x14ac:dyDescent="0.15">
      <c r="A400" s="57"/>
      <c r="B400" s="58"/>
      <c r="C400" s="59"/>
      <c r="D400" s="25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3"/>
    </row>
    <row r="401" spans="1:25" ht="15" customHeight="1" x14ac:dyDescent="0.15">
      <c r="A401" s="31"/>
      <c r="B401" s="30" t="str">
        <f t="shared" ref="B401" si="165">IF(SUM(D401:Y402)=0,"",SUM(D401:Y402))</f>
        <v/>
      </c>
      <c r="C401" s="29"/>
      <c r="D401" s="28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6"/>
    </row>
    <row r="402" spans="1:25" ht="15" customHeight="1" x14ac:dyDescent="0.15">
      <c r="A402" s="57"/>
      <c r="B402" s="58"/>
      <c r="C402" s="59"/>
      <c r="D402" s="25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3"/>
    </row>
    <row r="403" spans="1:25" ht="15" customHeight="1" x14ac:dyDescent="0.15">
      <c r="A403" s="31"/>
      <c r="B403" s="30" t="str">
        <f t="shared" ref="B403" si="166">IF(SUM(D403:Y404)=0,"",SUM(D403:Y404))</f>
        <v/>
      </c>
      <c r="C403" s="29"/>
      <c r="D403" s="28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6"/>
    </row>
    <row r="404" spans="1:25" ht="15" customHeight="1" x14ac:dyDescent="0.15">
      <c r="A404" s="57"/>
      <c r="B404" s="58"/>
      <c r="C404" s="59"/>
      <c r="D404" s="25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3"/>
    </row>
    <row r="405" spans="1:25" ht="15" customHeight="1" x14ac:dyDescent="0.15">
      <c r="A405" s="31"/>
      <c r="B405" s="30" t="str">
        <f t="shared" ref="B405" si="167">IF(SUM(D405:Y406)=0,"",SUM(D405:Y406))</f>
        <v/>
      </c>
      <c r="C405" s="29"/>
      <c r="D405" s="28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6"/>
    </row>
    <row r="406" spans="1:25" ht="15" customHeight="1" x14ac:dyDescent="0.15">
      <c r="A406" s="57"/>
      <c r="B406" s="58"/>
      <c r="C406" s="59"/>
      <c r="D406" s="25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3"/>
    </row>
    <row r="407" spans="1:25" ht="15" customHeight="1" x14ac:dyDescent="0.15">
      <c r="A407" s="31"/>
      <c r="B407" s="30" t="str">
        <f t="shared" ref="B407" si="168">IF(SUM(D407:Y408)=0,"",SUM(D407:Y408))</f>
        <v/>
      </c>
      <c r="C407" s="29"/>
      <c r="D407" s="28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6"/>
    </row>
    <row r="408" spans="1:25" ht="15" customHeight="1" x14ac:dyDescent="0.15">
      <c r="A408" s="57"/>
      <c r="B408" s="58"/>
      <c r="C408" s="59"/>
      <c r="D408" s="25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3"/>
    </row>
    <row r="409" spans="1:25" ht="15" customHeight="1" x14ac:dyDescent="0.15">
      <c r="A409" s="31"/>
      <c r="B409" s="30" t="str">
        <f t="shared" ref="B409" si="169">IF(SUM(D409:Y410)=0,"",SUM(D409:Y410))</f>
        <v/>
      </c>
      <c r="C409" s="29"/>
      <c r="D409" s="28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6"/>
    </row>
    <row r="410" spans="1:25" ht="15" customHeight="1" x14ac:dyDescent="0.15">
      <c r="A410" s="57"/>
      <c r="B410" s="58"/>
      <c r="C410" s="59"/>
      <c r="D410" s="25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3"/>
    </row>
    <row r="411" spans="1:25" ht="15" customHeight="1" x14ac:dyDescent="0.15">
      <c r="A411" s="31"/>
      <c r="B411" s="30" t="str">
        <f t="shared" ref="B411" si="170">IF(SUM(D411:Y412)=0,"",SUM(D411:Y412))</f>
        <v/>
      </c>
      <c r="C411" s="29"/>
      <c r="D411" s="28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6"/>
    </row>
    <row r="412" spans="1:25" ht="15" customHeight="1" x14ac:dyDescent="0.15">
      <c r="A412" s="57"/>
      <c r="B412" s="58"/>
      <c r="C412" s="59"/>
      <c r="D412" s="25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3"/>
    </row>
    <row r="413" spans="1:25" ht="15" customHeight="1" x14ac:dyDescent="0.15">
      <c r="A413" s="31"/>
      <c r="B413" s="30" t="str">
        <f t="shared" ref="B413" si="171">IF(SUM(D413:Y414)=0,"",SUM(D413:Y414))</f>
        <v/>
      </c>
      <c r="C413" s="29"/>
      <c r="D413" s="28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6"/>
    </row>
    <row r="414" spans="1:25" ht="15" customHeight="1" x14ac:dyDescent="0.15">
      <c r="A414" s="57"/>
      <c r="B414" s="58"/>
      <c r="C414" s="59"/>
      <c r="D414" s="25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3"/>
    </row>
    <row r="415" spans="1:25" ht="15" customHeight="1" x14ac:dyDescent="0.15">
      <c r="A415" s="31"/>
      <c r="B415" s="30" t="str">
        <f t="shared" ref="B415" si="172">IF(SUM(D415:Y416)=0,"",SUM(D415:Y416))</f>
        <v/>
      </c>
      <c r="C415" s="29"/>
      <c r="D415" s="28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6"/>
    </row>
    <row r="416" spans="1:25" ht="15" customHeight="1" x14ac:dyDescent="0.15">
      <c r="A416" s="57"/>
      <c r="B416" s="58"/>
      <c r="C416" s="59"/>
      <c r="D416" s="25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3"/>
    </row>
    <row r="417" spans="1:25" ht="24" customHeight="1" x14ac:dyDescent="0.15">
      <c r="A417" s="60" t="s">
        <v>543</v>
      </c>
      <c r="B417" s="60"/>
      <c r="C417" s="60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40" t="s">
        <v>523</v>
      </c>
    </row>
    <row r="418" spans="1:25" ht="21.75" customHeight="1" x14ac:dyDescent="0.15">
      <c r="A418" s="39" t="s">
        <v>524</v>
      </c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7"/>
    </row>
    <row r="419" spans="1:25" ht="16.5" customHeight="1" x14ac:dyDescent="0.15">
      <c r="A419" s="61" t="s">
        <v>285</v>
      </c>
      <c r="B419" s="63" t="s">
        <v>6</v>
      </c>
      <c r="C419" s="65" t="s">
        <v>284</v>
      </c>
      <c r="D419" s="53" t="s">
        <v>539</v>
      </c>
      <c r="E419" s="54"/>
      <c r="F419" s="54"/>
      <c r="G419" s="54"/>
      <c r="H419" s="55"/>
      <c r="I419" s="56" t="s">
        <v>540</v>
      </c>
      <c r="J419" s="54"/>
      <c r="K419" s="54"/>
      <c r="L419" s="54"/>
      <c r="M419" s="55"/>
      <c r="N419" s="56" t="s">
        <v>541</v>
      </c>
      <c r="O419" s="54"/>
      <c r="P419" s="54"/>
      <c r="Q419" s="54"/>
      <c r="R419" s="55"/>
      <c r="S419" s="56" t="s">
        <v>542</v>
      </c>
      <c r="T419" s="54"/>
      <c r="U419" s="54"/>
      <c r="V419" s="54"/>
      <c r="W419" s="55"/>
      <c r="X419" s="36"/>
      <c r="Y419" s="35"/>
    </row>
    <row r="420" spans="1:25" ht="16.5" customHeight="1" x14ac:dyDescent="0.15">
      <c r="A420" s="62"/>
      <c r="B420" s="64"/>
      <c r="C420" s="66"/>
      <c r="D420" s="34" t="s">
        <v>279</v>
      </c>
      <c r="E420" s="33" t="s">
        <v>283</v>
      </c>
      <c r="F420" s="33" t="s">
        <v>282</v>
      </c>
      <c r="G420" s="33" t="s">
        <v>281</v>
      </c>
      <c r="H420" s="33" t="s">
        <v>280</v>
      </c>
      <c r="I420" s="33" t="s">
        <v>279</v>
      </c>
      <c r="J420" s="33" t="s">
        <v>283</v>
      </c>
      <c r="K420" s="33" t="s">
        <v>282</v>
      </c>
      <c r="L420" s="33" t="s">
        <v>281</v>
      </c>
      <c r="M420" s="33" t="s">
        <v>280</v>
      </c>
      <c r="N420" s="33" t="s">
        <v>279</v>
      </c>
      <c r="O420" s="33" t="s">
        <v>283</v>
      </c>
      <c r="P420" s="33" t="s">
        <v>282</v>
      </c>
      <c r="Q420" s="33" t="s">
        <v>281</v>
      </c>
      <c r="R420" s="33" t="s">
        <v>280</v>
      </c>
      <c r="S420" s="33" t="s">
        <v>279</v>
      </c>
      <c r="T420" s="33" t="s">
        <v>283</v>
      </c>
      <c r="U420" s="33" t="s">
        <v>282</v>
      </c>
      <c r="V420" s="33" t="s">
        <v>281</v>
      </c>
      <c r="W420" s="33" t="s">
        <v>280</v>
      </c>
      <c r="X420" s="33"/>
      <c r="Y420" s="32"/>
    </row>
    <row r="421" spans="1:25" ht="15" customHeight="1" x14ac:dyDescent="0.15">
      <c r="A421" s="31" t="s">
        <v>28</v>
      </c>
      <c r="B421" s="30">
        <f>IF(SUM(D421:Y422)=0,"",SUM(D421:Y422))</f>
        <v>106</v>
      </c>
      <c r="C421" s="29" t="s">
        <v>29</v>
      </c>
      <c r="D421" s="28">
        <v>63</v>
      </c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41" t="s">
        <v>2</v>
      </c>
    </row>
    <row r="422" spans="1:25" ht="15" customHeight="1" x14ac:dyDescent="0.15">
      <c r="A422" s="57" t="s">
        <v>525</v>
      </c>
      <c r="B422" s="58"/>
      <c r="C422" s="59"/>
      <c r="D422" s="25"/>
      <c r="E422" s="24">
        <v>43</v>
      </c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42" t="s">
        <v>245</v>
      </c>
    </row>
    <row r="423" spans="1:25" ht="15" customHeight="1" x14ac:dyDescent="0.15">
      <c r="A423" s="31"/>
      <c r="B423" s="30" t="str">
        <f t="shared" ref="B423" si="173">IF(SUM(D423:Y424)=0,"",SUM(D423:Y424))</f>
        <v/>
      </c>
      <c r="C423" s="29"/>
      <c r="D423" s="28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6"/>
    </row>
    <row r="424" spans="1:25" ht="15" customHeight="1" x14ac:dyDescent="0.15">
      <c r="A424" s="57"/>
      <c r="B424" s="58"/>
      <c r="C424" s="59"/>
      <c r="D424" s="25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3"/>
    </row>
    <row r="425" spans="1:25" ht="15" customHeight="1" x14ac:dyDescent="0.15">
      <c r="A425" s="31"/>
      <c r="B425" s="30" t="str">
        <f t="shared" ref="B425" si="174">IF(SUM(D425:Y426)=0,"",SUM(D425:Y426))</f>
        <v/>
      </c>
      <c r="C425" s="29"/>
      <c r="D425" s="28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6"/>
    </row>
    <row r="426" spans="1:25" ht="15" customHeight="1" x14ac:dyDescent="0.15">
      <c r="A426" s="57"/>
      <c r="B426" s="58"/>
      <c r="C426" s="59"/>
      <c r="D426" s="25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3"/>
    </row>
    <row r="427" spans="1:25" ht="15" customHeight="1" x14ac:dyDescent="0.15">
      <c r="A427" s="31"/>
      <c r="B427" s="30" t="str">
        <f t="shared" ref="B427" si="175">IF(SUM(D427:Y428)=0,"",SUM(D427:Y428))</f>
        <v/>
      </c>
      <c r="C427" s="29"/>
      <c r="D427" s="28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6"/>
    </row>
    <row r="428" spans="1:25" ht="15" customHeight="1" x14ac:dyDescent="0.15">
      <c r="A428" s="57"/>
      <c r="B428" s="58"/>
      <c r="C428" s="59"/>
      <c r="D428" s="25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3"/>
    </row>
    <row r="429" spans="1:25" ht="15" customHeight="1" x14ac:dyDescent="0.15">
      <c r="A429" s="31"/>
      <c r="B429" s="30" t="str">
        <f t="shared" ref="B429" si="176">IF(SUM(D429:Y430)=0,"",SUM(D429:Y430))</f>
        <v/>
      </c>
      <c r="C429" s="29"/>
      <c r="D429" s="28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6"/>
    </row>
    <row r="430" spans="1:25" ht="15" customHeight="1" x14ac:dyDescent="0.15">
      <c r="A430" s="57"/>
      <c r="B430" s="58"/>
      <c r="C430" s="59"/>
      <c r="D430" s="25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3"/>
    </row>
    <row r="431" spans="1:25" ht="15" customHeight="1" x14ac:dyDescent="0.15">
      <c r="A431" s="31"/>
      <c r="B431" s="30" t="str">
        <f t="shared" ref="B431" si="177">IF(SUM(D431:Y432)=0,"",SUM(D431:Y432))</f>
        <v/>
      </c>
      <c r="C431" s="29"/>
      <c r="D431" s="28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6"/>
    </row>
    <row r="432" spans="1:25" ht="15" customHeight="1" x14ac:dyDescent="0.15">
      <c r="A432" s="57"/>
      <c r="B432" s="58"/>
      <c r="C432" s="59"/>
      <c r="D432" s="25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3"/>
    </row>
    <row r="433" spans="1:25" ht="15" customHeight="1" x14ac:dyDescent="0.15">
      <c r="A433" s="31"/>
      <c r="B433" s="30" t="str">
        <f t="shared" ref="B433" si="178">IF(SUM(D433:Y434)=0,"",SUM(D433:Y434))</f>
        <v/>
      </c>
      <c r="C433" s="29"/>
      <c r="D433" s="28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6"/>
    </row>
    <row r="434" spans="1:25" ht="15" customHeight="1" x14ac:dyDescent="0.15">
      <c r="A434" s="57"/>
      <c r="B434" s="58"/>
      <c r="C434" s="59"/>
      <c r="D434" s="25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3"/>
    </row>
    <row r="435" spans="1:25" ht="15" customHeight="1" x14ac:dyDescent="0.15">
      <c r="A435" s="31"/>
      <c r="B435" s="30" t="str">
        <f t="shared" ref="B435" si="179">IF(SUM(D435:Y436)=0,"",SUM(D435:Y436))</f>
        <v/>
      </c>
      <c r="C435" s="29"/>
      <c r="D435" s="28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6"/>
    </row>
    <row r="436" spans="1:25" ht="15" customHeight="1" x14ac:dyDescent="0.15">
      <c r="A436" s="57"/>
      <c r="B436" s="58"/>
      <c r="C436" s="59"/>
      <c r="D436" s="25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3"/>
    </row>
    <row r="437" spans="1:25" ht="15" customHeight="1" x14ac:dyDescent="0.15">
      <c r="A437" s="31"/>
      <c r="B437" s="30" t="str">
        <f t="shared" ref="B437" si="180">IF(SUM(D437:Y438)=0,"",SUM(D437:Y438))</f>
        <v/>
      </c>
      <c r="C437" s="29"/>
      <c r="D437" s="28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6"/>
    </row>
    <row r="438" spans="1:25" ht="15" customHeight="1" x14ac:dyDescent="0.15">
      <c r="A438" s="57"/>
      <c r="B438" s="58"/>
      <c r="C438" s="59"/>
      <c r="D438" s="25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3"/>
    </row>
    <row r="439" spans="1:25" ht="15" customHeight="1" x14ac:dyDescent="0.15">
      <c r="A439" s="31"/>
      <c r="B439" s="30" t="str">
        <f t="shared" ref="B439" si="181">IF(SUM(D439:Y440)=0,"",SUM(D439:Y440))</f>
        <v/>
      </c>
      <c r="C439" s="29"/>
      <c r="D439" s="28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6"/>
    </row>
    <row r="440" spans="1:25" ht="15" customHeight="1" x14ac:dyDescent="0.15">
      <c r="A440" s="57"/>
      <c r="B440" s="58"/>
      <c r="C440" s="59"/>
      <c r="D440" s="25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3"/>
    </row>
    <row r="441" spans="1:25" ht="15" customHeight="1" x14ac:dyDescent="0.15">
      <c r="A441" s="31"/>
      <c r="B441" s="30" t="str">
        <f t="shared" ref="B441" si="182">IF(SUM(D441:Y442)=0,"",SUM(D441:Y442))</f>
        <v/>
      </c>
      <c r="C441" s="29"/>
      <c r="D441" s="28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6"/>
    </row>
    <row r="442" spans="1:25" ht="15" customHeight="1" x14ac:dyDescent="0.15">
      <c r="A442" s="57"/>
      <c r="B442" s="58"/>
      <c r="C442" s="59"/>
      <c r="D442" s="25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3"/>
    </row>
    <row r="443" spans="1:25" ht="15" customHeight="1" x14ac:dyDescent="0.15">
      <c r="A443" s="31"/>
      <c r="B443" s="30" t="str">
        <f t="shared" ref="B443" si="183">IF(SUM(D443:Y444)=0,"",SUM(D443:Y444))</f>
        <v/>
      </c>
      <c r="C443" s="29"/>
      <c r="D443" s="28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6"/>
    </row>
    <row r="444" spans="1:25" ht="15" customHeight="1" x14ac:dyDescent="0.15">
      <c r="A444" s="57"/>
      <c r="B444" s="58"/>
      <c r="C444" s="59"/>
      <c r="D444" s="25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3"/>
    </row>
    <row r="445" spans="1:25" ht="15" customHeight="1" x14ac:dyDescent="0.15">
      <c r="A445" s="31"/>
      <c r="B445" s="30" t="str">
        <f t="shared" ref="B445" si="184">IF(SUM(D445:Y446)=0,"",SUM(D445:Y446))</f>
        <v/>
      </c>
      <c r="C445" s="29"/>
      <c r="D445" s="28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6"/>
    </row>
    <row r="446" spans="1:25" ht="15" customHeight="1" x14ac:dyDescent="0.15">
      <c r="A446" s="57"/>
      <c r="B446" s="58"/>
      <c r="C446" s="59"/>
      <c r="D446" s="25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3"/>
    </row>
    <row r="447" spans="1:25" ht="15" customHeight="1" x14ac:dyDescent="0.15">
      <c r="A447" s="31"/>
      <c r="B447" s="30" t="str">
        <f t="shared" ref="B447" si="185">IF(SUM(D447:Y448)=0,"",SUM(D447:Y448))</f>
        <v/>
      </c>
      <c r="C447" s="29"/>
      <c r="D447" s="28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6"/>
    </row>
    <row r="448" spans="1:25" ht="15" customHeight="1" x14ac:dyDescent="0.15">
      <c r="A448" s="57"/>
      <c r="B448" s="58"/>
      <c r="C448" s="59"/>
      <c r="D448" s="25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3"/>
    </row>
    <row r="449" spans="1:25" ht="15" customHeight="1" x14ac:dyDescent="0.15">
      <c r="A449" s="31"/>
      <c r="B449" s="30" t="str">
        <f t="shared" ref="B449" si="186">IF(SUM(D449:Y450)=0,"",SUM(D449:Y450))</f>
        <v/>
      </c>
      <c r="C449" s="29"/>
      <c r="D449" s="28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6"/>
    </row>
    <row r="450" spans="1:25" ht="15" customHeight="1" x14ac:dyDescent="0.15">
      <c r="A450" s="57"/>
      <c r="B450" s="58"/>
      <c r="C450" s="59"/>
      <c r="D450" s="25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3"/>
    </row>
    <row r="451" spans="1:25" ht="15" customHeight="1" x14ac:dyDescent="0.15">
      <c r="A451" s="31"/>
      <c r="B451" s="30" t="str">
        <f t="shared" ref="B451" si="187">IF(SUM(D451:Y452)=0,"",SUM(D451:Y452))</f>
        <v/>
      </c>
      <c r="C451" s="29"/>
      <c r="D451" s="28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6"/>
    </row>
    <row r="452" spans="1:25" ht="15" customHeight="1" x14ac:dyDescent="0.15">
      <c r="A452" s="57"/>
      <c r="B452" s="58"/>
      <c r="C452" s="59"/>
      <c r="D452" s="25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3"/>
    </row>
    <row r="453" spans="1:25" ht="15" customHeight="1" x14ac:dyDescent="0.15">
      <c r="A453" s="31"/>
      <c r="B453" s="30" t="str">
        <f t="shared" ref="B453" si="188">IF(SUM(D453:Y454)=0,"",SUM(D453:Y454))</f>
        <v/>
      </c>
      <c r="C453" s="29"/>
      <c r="D453" s="28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6"/>
    </row>
    <row r="454" spans="1:25" ht="15" customHeight="1" x14ac:dyDescent="0.15">
      <c r="A454" s="57"/>
      <c r="B454" s="58"/>
      <c r="C454" s="59"/>
      <c r="D454" s="25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3"/>
    </row>
    <row r="455" spans="1:25" ht="24" customHeight="1" x14ac:dyDescent="0.15">
      <c r="A455" s="60" t="s">
        <v>543</v>
      </c>
      <c r="B455" s="60"/>
      <c r="C455" s="60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40" t="s">
        <v>526</v>
      </c>
    </row>
    <row r="456" spans="1:25" ht="21.75" customHeight="1" x14ac:dyDescent="0.15">
      <c r="A456" s="39" t="s">
        <v>527</v>
      </c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7"/>
    </row>
    <row r="457" spans="1:25" ht="16.5" customHeight="1" x14ac:dyDescent="0.15">
      <c r="A457" s="61" t="s">
        <v>285</v>
      </c>
      <c r="B457" s="63" t="s">
        <v>6</v>
      </c>
      <c r="C457" s="65" t="s">
        <v>284</v>
      </c>
      <c r="D457" s="53" t="s">
        <v>539</v>
      </c>
      <c r="E457" s="54"/>
      <c r="F457" s="54"/>
      <c r="G457" s="54"/>
      <c r="H457" s="55"/>
      <c r="I457" s="56" t="s">
        <v>540</v>
      </c>
      <c r="J457" s="54"/>
      <c r="K457" s="54"/>
      <c r="L457" s="54"/>
      <c r="M457" s="55"/>
      <c r="N457" s="56" t="s">
        <v>541</v>
      </c>
      <c r="O457" s="54"/>
      <c r="P457" s="54"/>
      <c r="Q457" s="54"/>
      <c r="R457" s="55"/>
      <c r="S457" s="56" t="s">
        <v>542</v>
      </c>
      <c r="T457" s="54"/>
      <c r="U457" s="54"/>
      <c r="V457" s="54"/>
      <c r="W457" s="55"/>
      <c r="X457" s="36"/>
      <c r="Y457" s="35"/>
    </row>
    <row r="458" spans="1:25" ht="16.5" customHeight="1" x14ac:dyDescent="0.15">
      <c r="A458" s="62"/>
      <c r="B458" s="64"/>
      <c r="C458" s="66"/>
      <c r="D458" s="34" t="s">
        <v>279</v>
      </c>
      <c r="E458" s="33" t="s">
        <v>283</v>
      </c>
      <c r="F458" s="33" t="s">
        <v>282</v>
      </c>
      <c r="G458" s="33" t="s">
        <v>281</v>
      </c>
      <c r="H458" s="33" t="s">
        <v>280</v>
      </c>
      <c r="I458" s="33" t="s">
        <v>279</v>
      </c>
      <c r="J458" s="33" t="s">
        <v>283</v>
      </c>
      <c r="K458" s="33" t="s">
        <v>282</v>
      </c>
      <c r="L458" s="33" t="s">
        <v>281</v>
      </c>
      <c r="M458" s="33" t="s">
        <v>280</v>
      </c>
      <c r="N458" s="33" t="s">
        <v>279</v>
      </c>
      <c r="O458" s="33" t="s">
        <v>283</v>
      </c>
      <c r="P458" s="33" t="s">
        <v>282</v>
      </c>
      <c r="Q458" s="33" t="s">
        <v>281</v>
      </c>
      <c r="R458" s="33" t="s">
        <v>280</v>
      </c>
      <c r="S458" s="33" t="s">
        <v>279</v>
      </c>
      <c r="T458" s="33" t="s">
        <v>283</v>
      </c>
      <c r="U458" s="33" t="s">
        <v>282</v>
      </c>
      <c r="V458" s="33" t="s">
        <v>281</v>
      </c>
      <c r="W458" s="33" t="s">
        <v>280</v>
      </c>
      <c r="X458" s="33"/>
      <c r="Y458" s="32"/>
    </row>
    <row r="459" spans="1:25" ht="15" customHeight="1" x14ac:dyDescent="0.15">
      <c r="A459" s="31" t="s">
        <v>257</v>
      </c>
      <c r="B459" s="30">
        <f>IF(SUM(D459:Y460)=0,"",SUM(D459:Y460))</f>
        <v>258</v>
      </c>
      <c r="C459" s="29" t="s">
        <v>12</v>
      </c>
      <c r="D459" s="28"/>
      <c r="E459" s="27"/>
      <c r="F459" s="27"/>
      <c r="G459" s="27"/>
      <c r="H459" s="27"/>
      <c r="I459" s="27"/>
      <c r="J459" s="27"/>
      <c r="K459" s="27"/>
      <c r="L459" s="27">
        <v>82</v>
      </c>
      <c r="M459" s="27"/>
      <c r="N459" s="27"/>
      <c r="O459" s="27">
        <v>27</v>
      </c>
      <c r="P459" s="27"/>
      <c r="Q459" s="27"/>
      <c r="R459" s="27">
        <v>33</v>
      </c>
      <c r="S459" s="27"/>
      <c r="T459" s="27">
        <v>27</v>
      </c>
      <c r="U459" s="27"/>
      <c r="V459" s="27"/>
      <c r="W459" s="27"/>
      <c r="X459" s="27"/>
      <c r="Y459" s="41" t="s">
        <v>2</v>
      </c>
    </row>
    <row r="460" spans="1:25" ht="15" customHeight="1" x14ac:dyDescent="0.15">
      <c r="A460" s="57" t="s">
        <v>528</v>
      </c>
      <c r="B460" s="58"/>
      <c r="C460" s="59"/>
      <c r="D460" s="25"/>
      <c r="E460" s="24"/>
      <c r="F460" s="24"/>
      <c r="G460" s="24"/>
      <c r="H460" s="24"/>
      <c r="I460" s="24"/>
      <c r="J460" s="24">
        <v>29</v>
      </c>
      <c r="K460" s="24"/>
      <c r="L460" s="24"/>
      <c r="M460" s="24"/>
      <c r="N460" s="24"/>
      <c r="O460" s="24"/>
      <c r="P460" s="24">
        <v>19</v>
      </c>
      <c r="Q460" s="24">
        <v>22</v>
      </c>
      <c r="R460" s="24"/>
      <c r="S460" s="24"/>
      <c r="T460" s="24"/>
      <c r="U460" s="24">
        <v>19</v>
      </c>
      <c r="V460" s="24"/>
      <c r="W460" s="24"/>
      <c r="X460" s="24"/>
      <c r="Y460" s="42" t="s">
        <v>245</v>
      </c>
    </row>
    <row r="461" spans="1:25" ht="15" customHeight="1" x14ac:dyDescent="0.15">
      <c r="A461" s="31"/>
      <c r="B461" s="30" t="str">
        <f t="shared" ref="B461" si="189">IF(SUM(D461:Y462)=0,"",SUM(D461:Y462))</f>
        <v/>
      </c>
      <c r="C461" s="29"/>
      <c r="D461" s="28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6"/>
    </row>
    <row r="462" spans="1:25" ht="15" customHeight="1" x14ac:dyDescent="0.15">
      <c r="A462" s="57"/>
      <c r="B462" s="58"/>
      <c r="C462" s="59"/>
      <c r="D462" s="25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3"/>
    </row>
    <row r="463" spans="1:25" ht="15" customHeight="1" x14ac:dyDescent="0.15">
      <c r="A463" s="31"/>
      <c r="B463" s="30" t="str">
        <f t="shared" ref="B463" si="190">IF(SUM(D463:Y464)=0,"",SUM(D463:Y464))</f>
        <v/>
      </c>
      <c r="C463" s="29"/>
      <c r="D463" s="28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6"/>
    </row>
    <row r="464" spans="1:25" ht="15" customHeight="1" x14ac:dyDescent="0.15">
      <c r="A464" s="57"/>
      <c r="B464" s="58"/>
      <c r="C464" s="59"/>
      <c r="D464" s="25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3"/>
    </row>
    <row r="465" spans="1:25" ht="15" customHeight="1" x14ac:dyDescent="0.15">
      <c r="A465" s="31"/>
      <c r="B465" s="30" t="str">
        <f t="shared" ref="B465" si="191">IF(SUM(D465:Y466)=0,"",SUM(D465:Y466))</f>
        <v/>
      </c>
      <c r="C465" s="29"/>
      <c r="D465" s="28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6"/>
    </row>
    <row r="466" spans="1:25" ht="15" customHeight="1" x14ac:dyDescent="0.15">
      <c r="A466" s="57"/>
      <c r="B466" s="58"/>
      <c r="C466" s="59"/>
      <c r="D466" s="25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3"/>
    </row>
    <row r="467" spans="1:25" ht="15" customHeight="1" x14ac:dyDescent="0.15">
      <c r="A467" s="31"/>
      <c r="B467" s="30" t="str">
        <f t="shared" ref="B467" si="192">IF(SUM(D467:Y468)=0,"",SUM(D467:Y468))</f>
        <v/>
      </c>
      <c r="C467" s="29"/>
      <c r="D467" s="28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6"/>
    </row>
    <row r="468" spans="1:25" ht="15" customHeight="1" x14ac:dyDescent="0.15">
      <c r="A468" s="57"/>
      <c r="B468" s="58"/>
      <c r="C468" s="59"/>
      <c r="D468" s="25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3"/>
    </row>
    <row r="469" spans="1:25" ht="15" customHeight="1" x14ac:dyDescent="0.15">
      <c r="A469" s="31"/>
      <c r="B469" s="30" t="str">
        <f t="shared" ref="B469" si="193">IF(SUM(D469:Y470)=0,"",SUM(D469:Y470))</f>
        <v/>
      </c>
      <c r="C469" s="29"/>
      <c r="D469" s="28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6"/>
    </row>
    <row r="470" spans="1:25" ht="15" customHeight="1" x14ac:dyDescent="0.15">
      <c r="A470" s="57"/>
      <c r="B470" s="58"/>
      <c r="C470" s="59"/>
      <c r="D470" s="25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3"/>
    </row>
    <row r="471" spans="1:25" ht="15" customHeight="1" x14ac:dyDescent="0.15">
      <c r="A471" s="31"/>
      <c r="B471" s="30" t="str">
        <f t="shared" ref="B471" si="194">IF(SUM(D471:Y472)=0,"",SUM(D471:Y472))</f>
        <v/>
      </c>
      <c r="C471" s="29"/>
      <c r="D471" s="28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6"/>
    </row>
    <row r="472" spans="1:25" ht="15" customHeight="1" x14ac:dyDescent="0.15">
      <c r="A472" s="57"/>
      <c r="B472" s="58"/>
      <c r="C472" s="59"/>
      <c r="D472" s="25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3"/>
    </row>
    <row r="473" spans="1:25" ht="15" customHeight="1" x14ac:dyDescent="0.15">
      <c r="A473" s="31"/>
      <c r="B473" s="30" t="str">
        <f t="shared" ref="B473" si="195">IF(SUM(D473:Y474)=0,"",SUM(D473:Y474))</f>
        <v/>
      </c>
      <c r="C473" s="29"/>
      <c r="D473" s="28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6"/>
    </row>
    <row r="474" spans="1:25" ht="15" customHeight="1" x14ac:dyDescent="0.15">
      <c r="A474" s="57"/>
      <c r="B474" s="58"/>
      <c r="C474" s="59"/>
      <c r="D474" s="25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3"/>
    </row>
    <row r="475" spans="1:25" ht="15" customHeight="1" x14ac:dyDescent="0.15">
      <c r="A475" s="31"/>
      <c r="B475" s="30" t="str">
        <f t="shared" ref="B475" si="196">IF(SUM(D475:Y476)=0,"",SUM(D475:Y476))</f>
        <v/>
      </c>
      <c r="C475" s="29"/>
      <c r="D475" s="28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6"/>
    </row>
    <row r="476" spans="1:25" ht="15" customHeight="1" x14ac:dyDescent="0.15">
      <c r="A476" s="57"/>
      <c r="B476" s="58"/>
      <c r="C476" s="59"/>
      <c r="D476" s="25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3"/>
    </row>
    <row r="477" spans="1:25" ht="15" customHeight="1" x14ac:dyDescent="0.15">
      <c r="A477" s="31"/>
      <c r="B477" s="30" t="str">
        <f t="shared" ref="B477" si="197">IF(SUM(D477:Y478)=0,"",SUM(D477:Y478))</f>
        <v/>
      </c>
      <c r="C477" s="29"/>
      <c r="D477" s="28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6"/>
    </row>
    <row r="478" spans="1:25" ht="15" customHeight="1" x14ac:dyDescent="0.15">
      <c r="A478" s="57"/>
      <c r="B478" s="58"/>
      <c r="C478" s="59"/>
      <c r="D478" s="25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3"/>
    </row>
    <row r="479" spans="1:25" ht="15" customHeight="1" x14ac:dyDescent="0.15">
      <c r="A479" s="31"/>
      <c r="B479" s="30" t="str">
        <f t="shared" ref="B479" si="198">IF(SUM(D479:Y480)=0,"",SUM(D479:Y480))</f>
        <v/>
      </c>
      <c r="C479" s="29"/>
      <c r="D479" s="28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6"/>
    </row>
    <row r="480" spans="1:25" ht="15" customHeight="1" x14ac:dyDescent="0.15">
      <c r="A480" s="57"/>
      <c r="B480" s="58"/>
      <c r="C480" s="59"/>
      <c r="D480" s="25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3"/>
    </row>
    <row r="481" spans="1:25" ht="15" customHeight="1" x14ac:dyDescent="0.15">
      <c r="A481" s="31"/>
      <c r="B481" s="30" t="str">
        <f t="shared" ref="B481" si="199">IF(SUM(D481:Y482)=0,"",SUM(D481:Y482))</f>
        <v/>
      </c>
      <c r="C481" s="29"/>
      <c r="D481" s="28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6"/>
    </row>
    <row r="482" spans="1:25" ht="15" customHeight="1" x14ac:dyDescent="0.15">
      <c r="A482" s="57"/>
      <c r="B482" s="58"/>
      <c r="C482" s="59"/>
      <c r="D482" s="25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3"/>
    </row>
    <row r="483" spans="1:25" ht="15" customHeight="1" x14ac:dyDescent="0.15">
      <c r="A483" s="31"/>
      <c r="B483" s="30" t="str">
        <f t="shared" ref="B483" si="200">IF(SUM(D483:Y484)=0,"",SUM(D483:Y484))</f>
        <v/>
      </c>
      <c r="C483" s="29"/>
      <c r="D483" s="28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6"/>
    </row>
    <row r="484" spans="1:25" ht="15" customHeight="1" x14ac:dyDescent="0.15">
      <c r="A484" s="57"/>
      <c r="B484" s="58"/>
      <c r="C484" s="59"/>
      <c r="D484" s="25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3"/>
    </row>
    <row r="485" spans="1:25" ht="15" customHeight="1" x14ac:dyDescent="0.15">
      <c r="A485" s="31"/>
      <c r="B485" s="30" t="str">
        <f t="shared" ref="B485" si="201">IF(SUM(D485:Y486)=0,"",SUM(D485:Y486))</f>
        <v/>
      </c>
      <c r="C485" s="29"/>
      <c r="D485" s="28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6"/>
    </row>
    <row r="486" spans="1:25" ht="15" customHeight="1" x14ac:dyDescent="0.15">
      <c r="A486" s="57"/>
      <c r="B486" s="58"/>
      <c r="C486" s="59"/>
      <c r="D486" s="25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3"/>
    </row>
    <row r="487" spans="1:25" ht="15" customHeight="1" x14ac:dyDescent="0.15">
      <c r="A487" s="31"/>
      <c r="B487" s="30" t="str">
        <f t="shared" ref="B487" si="202">IF(SUM(D487:Y488)=0,"",SUM(D487:Y488))</f>
        <v/>
      </c>
      <c r="C487" s="29"/>
      <c r="D487" s="28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6"/>
    </row>
    <row r="488" spans="1:25" ht="15" customHeight="1" x14ac:dyDescent="0.15">
      <c r="A488" s="57"/>
      <c r="B488" s="58"/>
      <c r="C488" s="59"/>
      <c r="D488" s="25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3"/>
    </row>
    <row r="489" spans="1:25" ht="15" customHeight="1" x14ac:dyDescent="0.15">
      <c r="A489" s="31"/>
      <c r="B489" s="30" t="str">
        <f t="shared" ref="B489" si="203">IF(SUM(D489:Y490)=0,"",SUM(D489:Y490))</f>
        <v/>
      </c>
      <c r="C489" s="29"/>
      <c r="D489" s="28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6"/>
    </row>
    <row r="490" spans="1:25" ht="15" customHeight="1" x14ac:dyDescent="0.15">
      <c r="A490" s="57"/>
      <c r="B490" s="58"/>
      <c r="C490" s="59"/>
      <c r="D490" s="25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3"/>
    </row>
    <row r="491" spans="1:25" ht="15" customHeight="1" x14ac:dyDescent="0.15">
      <c r="A491" s="31"/>
      <c r="B491" s="30" t="str">
        <f t="shared" ref="B491" si="204">IF(SUM(D491:Y492)=0,"",SUM(D491:Y492))</f>
        <v/>
      </c>
      <c r="C491" s="29"/>
      <c r="D491" s="28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6"/>
    </row>
    <row r="492" spans="1:25" ht="15" customHeight="1" x14ac:dyDescent="0.15">
      <c r="A492" s="57"/>
      <c r="B492" s="58"/>
      <c r="C492" s="59"/>
      <c r="D492" s="25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3"/>
    </row>
    <row r="493" spans="1:25" ht="24" customHeight="1" x14ac:dyDescent="0.15">
      <c r="A493" s="60" t="s">
        <v>543</v>
      </c>
      <c r="B493" s="60"/>
      <c r="C493" s="60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40" t="s">
        <v>529</v>
      </c>
    </row>
    <row r="494" spans="1:25" ht="21.75" customHeight="1" x14ac:dyDescent="0.15">
      <c r="A494" s="39" t="s">
        <v>530</v>
      </c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7"/>
    </row>
    <row r="495" spans="1:25" ht="16.5" customHeight="1" x14ac:dyDescent="0.15">
      <c r="A495" s="61" t="s">
        <v>285</v>
      </c>
      <c r="B495" s="63" t="s">
        <v>6</v>
      </c>
      <c r="C495" s="65" t="s">
        <v>284</v>
      </c>
      <c r="D495" s="53" t="s">
        <v>539</v>
      </c>
      <c r="E495" s="54"/>
      <c r="F495" s="54"/>
      <c r="G495" s="54"/>
      <c r="H495" s="55"/>
      <c r="I495" s="56" t="s">
        <v>540</v>
      </c>
      <c r="J495" s="54"/>
      <c r="K495" s="54"/>
      <c r="L495" s="54"/>
      <c r="M495" s="55"/>
      <c r="N495" s="56" t="s">
        <v>541</v>
      </c>
      <c r="O495" s="54"/>
      <c r="P495" s="54"/>
      <c r="Q495" s="54"/>
      <c r="R495" s="55"/>
      <c r="S495" s="56" t="s">
        <v>542</v>
      </c>
      <c r="T495" s="54"/>
      <c r="U495" s="54"/>
      <c r="V495" s="54"/>
      <c r="W495" s="55"/>
      <c r="X495" s="36"/>
      <c r="Y495" s="35"/>
    </row>
    <row r="496" spans="1:25" ht="16.5" customHeight="1" x14ac:dyDescent="0.15">
      <c r="A496" s="62"/>
      <c r="B496" s="64"/>
      <c r="C496" s="66"/>
      <c r="D496" s="34" t="s">
        <v>279</v>
      </c>
      <c r="E496" s="33" t="s">
        <v>283</v>
      </c>
      <c r="F496" s="33" t="s">
        <v>282</v>
      </c>
      <c r="G496" s="33" t="s">
        <v>281</v>
      </c>
      <c r="H496" s="33" t="s">
        <v>280</v>
      </c>
      <c r="I496" s="33" t="s">
        <v>279</v>
      </c>
      <c r="J496" s="33" t="s">
        <v>283</v>
      </c>
      <c r="K496" s="33" t="s">
        <v>282</v>
      </c>
      <c r="L496" s="33" t="s">
        <v>281</v>
      </c>
      <c r="M496" s="33" t="s">
        <v>280</v>
      </c>
      <c r="N496" s="33" t="s">
        <v>279</v>
      </c>
      <c r="O496" s="33" t="s">
        <v>283</v>
      </c>
      <c r="P496" s="33" t="s">
        <v>282</v>
      </c>
      <c r="Q496" s="33" t="s">
        <v>281</v>
      </c>
      <c r="R496" s="33" t="s">
        <v>280</v>
      </c>
      <c r="S496" s="33" t="s">
        <v>279</v>
      </c>
      <c r="T496" s="33" t="s">
        <v>283</v>
      </c>
      <c r="U496" s="33" t="s">
        <v>282</v>
      </c>
      <c r="V496" s="33" t="s">
        <v>281</v>
      </c>
      <c r="W496" s="33" t="s">
        <v>280</v>
      </c>
      <c r="X496" s="33"/>
      <c r="Y496" s="32"/>
    </row>
    <row r="497" spans="1:25" ht="15" customHeight="1" x14ac:dyDescent="0.15">
      <c r="A497" s="31" t="s">
        <v>153</v>
      </c>
      <c r="B497" s="30">
        <f>IF(SUM(D497:Y498)=0,"",SUM(D497:Y498))</f>
        <v>8422</v>
      </c>
      <c r="C497" s="29" t="s">
        <v>9</v>
      </c>
      <c r="D497" s="28"/>
      <c r="E497" s="27"/>
      <c r="F497" s="27"/>
      <c r="G497" s="27"/>
      <c r="H497" s="27"/>
      <c r="I497" s="27"/>
      <c r="J497" s="27"/>
      <c r="K497" s="27"/>
      <c r="L497" s="27"/>
      <c r="M497" s="27">
        <v>5552</v>
      </c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41" t="s">
        <v>2</v>
      </c>
    </row>
    <row r="498" spans="1:25" ht="15" customHeight="1" x14ac:dyDescent="0.15">
      <c r="A498" s="57" t="s">
        <v>531</v>
      </c>
      <c r="B498" s="58"/>
      <c r="C498" s="59"/>
      <c r="D498" s="25"/>
      <c r="E498" s="24"/>
      <c r="F498" s="24"/>
      <c r="G498" s="24"/>
      <c r="H498" s="24"/>
      <c r="I498" s="24"/>
      <c r="J498" s="24"/>
      <c r="K498" s="24"/>
      <c r="L498" s="24">
        <v>2870</v>
      </c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42" t="s">
        <v>245</v>
      </c>
    </row>
    <row r="499" spans="1:25" ht="15" customHeight="1" x14ac:dyDescent="0.15">
      <c r="A499" s="31" t="s">
        <v>241</v>
      </c>
      <c r="B499" s="30">
        <f t="shared" ref="B499" si="205">IF(SUM(D499:Y500)=0,"",SUM(D499:Y500))</f>
        <v>27</v>
      </c>
      <c r="C499" s="29" t="s">
        <v>12</v>
      </c>
      <c r="D499" s="28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>
        <v>16</v>
      </c>
      <c r="X499" s="27"/>
      <c r="Y499" s="41" t="s">
        <v>2</v>
      </c>
    </row>
    <row r="500" spans="1:25" ht="15" customHeight="1" x14ac:dyDescent="0.15">
      <c r="A500" s="57" t="s">
        <v>532</v>
      </c>
      <c r="B500" s="58"/>
      <c r="C500" s="59"/>
      <c r="D500" s="25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>
        <v>11</v>
      </c>
      <c r="W500" s="24"/>
      <c r="X500" s="24"/>
      <c r="Y500" s="42" t="s">
        <v>245</v>
      </c>
    </row>
    <row r="501" spans="1:25" ht="15" customHeight="1" x14ac:dyDescent="0.15">
      <c r="A501" s="31" t="s">
        <v>242</v>
      </c>
      <c r="B501" s="30">
        <f t="shared" ref="B501" si="206">IF(SUM(D501:Y502)=0,"",SUM(D501:Y502))</f>
        <v>18</v>
      </c>
      <c r="C501" s="29" t="s">
        <v>12</v>
      </c>
      <c r="D501" s="28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>
        <v>11</v>
      </c>
      <c r="X501" s="27"/>
      <c r="Y501" s="41" t="s">
        <v>2</v>
      </c>
    </row>
    <row r="502" spans="1:25" ht="15" customHeight="1" x14ac:dyDescent="0.15">
      <c r="A502" s="57" t="s">
        <v>532</v>
      </c>
      <c r="B502" s="58"/>
      <c r="C502" s="59"/>
      <c r="D502" s="25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>
        <v>7</v>
      </c>
      <c r="W502" s="24"/>
      <c r="X502" s="24"/>
      <c r="Y502" s="42" t="s">
        <v>245</v>
      </c>
    </row>
    <row r="503" spans="1:25" ht="15" customHeight="1" x14ac:dyDescent="0.15">
      <c r="A503" s="31" t="s">
        <v>223</v>
      </c>
      <c r="B503" s="30">
        <f t="shared" ref="B503" si="207">IF(SUM(D503:Y504)=0,"",SUM(D503:Y504))</f>
        <v>10</v>
      </c>
      <c r="C503" s="29" t="s">
        <v>12</v>
      </c>
      <c r="D503" s="28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>
        <v>6</v>
      </c>
      <c r="V503" s="27"/>
      <c r="W503" s="27"/>
      <c r="X503" s="27"/>
      <c r="Y503" s="41" t="s">
        <v>2</v>
      </c>
    </row>
    <row r="504" spans="1:25" ht="15" customHeight="1" x14ac:dyDescent="0.15">
      <c r="A504" s="57" t="s">
        <v>532</v>
      </c>
      <c r="B504" s="58"/>
      <c r="C504" s="59"/>
      <c r="D504" s="25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>
        <v>4</v>
      </c>
      <c r="U504" s="24"/>
      <c r="V504" s="24"/>
      <c r="W504" s="24"/>
      <c r="X504" s="24"/>
      <c r="Y504" s="42" t="s">
        <v>245</v>
      </c>
    </row>
    <row r="505" spans="1:25" ht="15" customHeight="1" x14ac:dyDescent="0.15">
      <c r="A505" s="31" t="s">
        <v>199</v>
      </c>
      <c r="B505" s="30">
        <f t="shared" ref="B505" si="208">IF(SUM(D505:Y506)=0,"",SUM(D505:Y506))</f>
        <v>22</v>
      </c>
      <c r="C505" s="29" t="s">
        <v>12</v>
      </c>
      <c r="D505" s="28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>
        <v>13</v>
      </c>
      <c r="S505" s="27"/>
      <c r="T505" s="27"/>
      <c r="U505" s="27"/>
      <c r="V505" s="27"/>
      <c r="W505" s="27"/>
      <c r="X505" s="27"/>
      <c r="Y505" s="41" t="s">
        <v>2</v>
      </c>
    </row>
    <row r="506" spans="1:25" ht="15" customHeight="1" x14ac:dyDescent="0.15">
      <c r="A506" s="57" t="s">
        <v>532</v>
      </c>
      <c r="B506" s="58"/>
      <c r="C506" s="59"/>
      <c r="D506" s="25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>
        <v>9</v>
      </c>
      <c r="R506" s="24"/>
      <c r="S506" s="24"/>
      <c r="T506" s="24"/>
      <c r="U506" s="24"/>
      <c r="V506" s="24"/>
      <c r="W506" s="24"/>
      <c r="X506" s="24"/>
      <c r="Y506" s="42" t="s">
        <v>245</v>
      </c>
    </row>
    <row r="507" spans="1:25" ht="15" customHeight="1" x14ac:dyDescent="0.15">
      <c r="A507" s="31" t="s">
        <v>19</v>
      </c>
      <c r="B507" s="30">
        <f t="shared" ref="B507" si="209">IF(SUM(D507:Y508)=0,"",SUM(D507:Y508))</f>
        <v>35</v>
      </c>
      <c r="C507" s="29" t="s">
        <v>12</v>
      </c>
      <c r="D507" s="28">
        <v>11</v>
      </c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>
        <v>10</v>
      </c>
      <c r="S507" s="27"/>
      <c r="T507" s="27"/>
      <c r="U507" s="27"/>
      <c r="V507" s="27"/>
      <c r="W507" s="27"/>
      <c r="X507" s="27"/>
      <c r="Y507" s="41" t="s">
        <v>2</v>
      </c>
    </row>
    <row r="508" spans="1:25" ht="15" customHeight="1" x14ac:dyDescent="0.15">
      <c r="A508" s="57" t="s">
        <v>533</v>
      </c>
      <c r="B508" s="58"/>
      <c r="C508" s="59"/>
      <c r="D508" s="25"/>
      <c r="E508" s="24">
        <v>7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>
        <v>7</v>
      </c>
      <c r="R508" s="24"/>
      <c r="S508" s="24"/>
      <c r="T508" s="24"/>
      <c r="U508" s="24"/>
      <c r="V508" s="24"/>
      <c r="W508" s="24"/>
      <c r="X508" s="24"/>
      <c r="Y508" s="42" t="s">
        <v>245</v>
      </c>
    </row>
    <row r="509" spans="1:25" ht="15" customHeight="1" x14ac:dyDescent="0.15">
      <c r="A509" s="31" t="s">
        <v>125</v>
      </c>
      <c r="B509" s="30">
        <f t="shared" ref="B509" si="210">IF(SUM(D509:Y510)=0,"",SUM(D509:Y510))</f>
        <v>3</v>
      </c>
      <c r="C509" s="29" t="s">
        <v>12</v>
      </c>
      <c r="D509" s="28"/>
      <c r="E509" s="27"/>
      <c r="F509" s="27"/>
      <c r="G509" s="27"/>
      <c r="H509" s="27"/>
      <c r="I509" s="27"/>
      <c r="J509" s="27">
        <v>2</v>
      </c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41" t="s">
        <v>2</v>
      </c>
    </row>
    <row r="510" spans="1:25" ht="15" customHeight="1" x14ac:dyDescent="0.15">
      <c r="A510" s="57" t="s">
        <v>532</v>
      </c>
      <c r="B510" s="58"/>
      <c r="C510" s="59"/>
      <c r="D510" s="25"/>
      <c r="E510" s="24"/>
      <c r="F510" s="24"/>
      <c r="G510" s="24"/>
      <c r="H510" s="24"/>
      <c r="I510" s="24"/>
      <c r="J510" s="24"/>
      <c r="K510" s="24">
        <v>1</v>
      </c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42" t="s">
        <v>245</v>
      </c>
    </row>
    <row r="511" spans="1:25" ht="15" customHeight="1" x14ac:dyDescent="0.15">
      <c r="A511" s="31" t="s">
        <v>254</v>
      </c>
      <c r="B511" s="30">
        <f t="shared" ref="B511" si="211">IF(SUM(D511:Y512)=0,"",SUM(D511:Y512))</f>
        <v>11</v>
      </c>
      <c r="C511" s="29" t="s">
        <v>12</v>
      </c>
      <c r="D511" s="28"/>
      <c r="E511" s="27"/>
      <c r="F511" s="27">
        <v>7</v>
      </c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41" t="s">
        <v>2</v>
      </c>
    </row>
    <row r="512" spans="1:25" ht="15" customHeight="1" x14ac:dyDescent="0.15">
      <c r="A512" s="57" t="s">
        <v>532</v>
      </c>
      <c r="B512" s="58"/>
      <c r="C512" s="59"/>
      <c r="D512" s="25"/>
      <c r="E512" s="24"/>
      <c r="F512" s="24"/>
      <c r="G512" s="24"/>
      <c r="H512" s="24">
        <v>4</v>
      </c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42" t="s">
        <v>245</v>
      </c>
    </row>
    <row r="513" spans="1:25" ht="15" customHeight="1" x14ac:dyDescent="0.15">
      <c r="A513" s="31" t="s">
        <v>197</v>
      </c>
      <c r="B513" s="30">
        <f t="shared" ref="B513" si="212">IF(SUM(D513:Y514)=0,"",SUM(D513:Y514))</f>
        <v>182</v>
      </c>
      <c r="C513" s="29" t="s">
        <v>12</v>
      </c>
      <c r="D513" s="28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>
        <v>56</v>
      </c>
      <c r="P513" s="27"/>
      <c r="Q513" s="27"/>
      <c r="R513" s="27">
        <v>55</v>
      </c>
      <c r="S513" s="27"/>
      <c r="T513" s="27"/>
      <c r="U513" s="27"/>
      <c r="V513" s="27"/>
      <c r="W513" s="27"/>
      <c r="X513" s="27"/>
      <c r="Y513" s="41" t="s">
        <v>2</v>
      </c>
    </row>
    <row r="514" spans="1:25" ht="15" customHeight="1" x14ac:dyDescent="0.15">
      <c r="A514" s="57" t="s">
        <v>532</v>
      </c>
      <c r="B514" s="58"/>
      <c r="C514" s="59"/>
      <c r="D514" s="25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>
        <v>34</v>
      </c>
      <c r="Q514" s="24">
        <v>37</v>
      </c>
      <c r="R514" s="24"/>
      <c r="S514" s="24"/>
      <c r="T514" s="24"/>
      <c r="U514" s="24"/>
      <c r="V514" s="24"/>
      <c r="W514" s="24"/>
      <c r="X514" s="24"/>
      <c r="Y514" s="42" t="s">
        <v>245</v>
      </c>
    </row>
    <row r="515" spans="1:25" ht="15" customHeight="1" x14ac:dyDescent="0.15">
      <c r="A515" s="31" t="s">
        <v>534</v>
      </c>
      <c r="B515" s="30">
        <f t="shared" ref="B515" si="213">IF(SUM(D515:Y516)=0,"",SUM(D515:Y516))</f>
        <v>1.84</v>
      </c>
      <c r="C515" s="29" t="s">
        <v>12</v>
      </c>
      <c r="D515" s="28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>
        <v>1.0900000000000001</v>
      </c>
      <c r="W515" s="27"/>
      <c r="X515" s="27"/>
      <c r="Y515" s="41" t="s">
        <v>2</v>
      </c>
    </row>
    <row r="516" spans="1:25" ht="15" customHeight="1" x14ac:dyDescent="0.15">
      <c r="A516" s="57" t="s">
        <v>504</v>
      </c>
      <c r="B516" s="58"/>
      <c r="C516" s="59"/>
      <c r="D516" s="25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>
        <v>0.75</v>
      </c>
      <c r="X516" s="24"/>
      <c r="Y516" s="42" t="s">
        <v>245</v>
      </c>
    </row>
    <row r="517" spans="1:25" ht="15" customHeight="1" x14ac:dyDescent="0.15">
      <c r="A517" s="31"/>
      <c r="B517" s="30" t="str">
        <f t="shared" ref="B517" si="214">IF(SUM(D517:Y518)=0,"",SUM(D517:Y518))</f>
        <v/>
      </c>
      <c r="C517" s="29"/>
      <c r="D517" s="28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6"/>
    </row>
    <row r="518" spans="1:25" ht="15" customHeight="1" x14ac:dyDescent="0.15">
      <c r="A518" s="57"/>
      <c r="B518" s="58"/>
      <c r="C518" s="59"/>
      <c r="D518" s="25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3"/>
    </row>
    <row r="519" spans="1:25" ht="15" customHeight="1" x14ac:dyDescent="0.15">
      <c r="A519" s="31"/>
      <c r="B519" s="30" t="str">
        <f t="shared" ref="B519" si="215">IF(SUM(D519:Y520)=0,"",SUM(D519:Y520))</f>
        <v/>
      </c>
      <c r="C519" s="29"/>
      <c r="D519" s="28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6"/>
    </row>
    <row r="520" spans="1:25" ht="15" customHeight="1" x14ac:dyDescent="0.15">
      <c r="A520" s="57"/>
      <c r="B520" s="58"/>
      <c r="C520" s="59"/>
      <c r="D520" s="25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3"/>
    </row>
    <row r="521" spans="1:25" ht="15" customHeight="1" x14ac:dyDescent="0.15">
      <c r="A521" s="31"/>
      <c r="B521" s="30" t="str">
        <f t="shared" ref="B521" si="216">IF(SUM(D521:Y522)=0,"",SUM(D521:Y522))</f>
        <v/>
      </c>
      <c r="C521" s="29"/>
      <c r="D521" s="28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6"/>
    </row>
    <row r="522" spans="1:25" ht="15" customHeight="1" x14ac:dyDescent="0.15">
      <c r="A522" s="57"/>
      <c r="B522" s="58"/>
      <c r="C522" s="59"/>
      <c r="D522" s="25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3"/>
    </row>
    <row r="523" spans="1:25" ht="15" customHeight="1" x14ac:dyDescent="0.15">
      <c r="A523" s="31"/>
      <c r="B523" s="30" t="str">
        <f t="shared" ref="B523" si="217">IF(SUM(D523:Y524)=0,"",SUM(D523:Y524))</f>
        <v/>
      </c>
      <c r="C523" s="29"/>
      <c r="D523" s="28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6"/>
    </row>
    <row r="524" spans="1:25" ht="15" customHeight="1" x14ac:dyDescent="0.15">
      <c r="A524" s="57"/>
      <c r="B524" s="58"/>
      <c r="C524" s="59"/>
      <c r="D524" s="25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3"/>
    </row>
    <row r="525" spans="1:25" ht="15" customHeight="1" x14ac:dyDescent="0.15">
      <c r="A525" s="31"/>
      <c r="B525" s="30" t="str">
        <f t="shared" ref="B525" si="218">IF(SUM(D525:Y526)=0,"",SUM(D525:Y526))</f>
        <v/>
      </c>
      <c r="C525" s="29"/>
      <c r="D525" s="28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6"/>
    </row>
    <row r="526" spans="1:25" ht="15" customHeight="1" x14ac:dyDescent="0.15">
      <c r="A526" s="57"/>
      <c r="B526" s="58"/>
      <c r="C526" s="59"/>
      <c r="D526" s="25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3"/>
    </row>
    <row r="527" spans="1:25" ht="15" customHeight="1" x14ac:dyDescent="0.15">
      <c r="A527" s="31"/>
      <c r="B527" s="30" t="str">
        <f t="shared" ref="B527" si="219">IF(SUM(D527:Y528)=0,"",SUM(D527:Y528))</f>
        <v/>
      </c>
      <c r="C527" s="29"/>
      <c r="D527" s="28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6"/>
    </row>
    <row r="528" spans="1:25" ht="15" customHeight="1" x14ac:dyDescent="0.15">
      <c r="A528" s="57"/>
      <c r="B528" s="58"/>
      <c r="C528" s="59"/>
      <c r="D528" s="25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3"/>
    </row>
    <row r="529" spans="1:25" ht="15" customHeight="1" x14ac:dyDescent="0.15">
      <c r="A529" s="31"/>
      <c r="B529" s="30" t="str">
        <f t="shared" ref="B529" si="220">IF(SUM(D529:Y530)=0,"",SUM(D529:Y530))</f>
        <v/>
      </c>
      <c r="C529" s="29"/>
      <c r="D529" s="28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6"/>
    </row>
    <row r="530" spans="1:25" ht="15" customHeight="1" x14ac:dyDescent="0.15">
      <c r="A530" s="57"/>
      <c r="B530" s="58"/>
      <c r="C530" s="59"/>
      <c r="D530" s="25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3"/>
    </row>
    <row r="531" spans="1:25" ht="24" customHeight="1" x14ac:dyDescent="0.15">
      <c r="A531" s="60" t="s">
        <v>543</v>
      </c>
      <c r="B531" s="60"/>
      <c r="C531" s="60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40" t="s">
        <v>535</v>
      </c>
    </row>
    <row r="532" spans="1:25" ht="21.75" customHeight="1" x14ac:dyDescent="0.15">
      <c r="A532" s="39" t="s">
        <v>536</v>
      </c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7"/>
    </row>
    <row r="533" spans="1:25" ht="16.5" customHeight="1" x14ac:dyDescent="0.15">
      <c r="A533" s="61" t="s">
        <v>285</v>
      </c>
      <c r="B533" s="63" t="s">
        <v>6</v>
      </c>
      <c r="C533" s="65" t="s">
        <v>284</v>
      </c>
      <c r="D533" s="53" t="s">
        <v>539</v>
      </c>
      <c r="E533" s="54"/>
      <c r="F533" s="54"/>
      <c r="G533" s="54"/>
      <c r="H533" s="55"/>
      <c r="I533" s="56" t="s">
        <v>540</v>
      </c>
      <c r="J533" s="54"/>
      <c r="K533" s="54"/>
      <c r="L533" s="54"/>
      <c r="M533" s="55"/>
      <c r="N533" s="56" t="s">
        <v>541</v>
      </c>
      <c r="O533" s="54"/>
      <c r="P533" s="54"/>
      <c r="Q533" s="54"/>
      <c r="R533" s="55"/>
      <c r="S533" s="56" t="s">
        <v>542</v>
      </c>
      <c r="T533" s="54"/>
      <c r="U533" s="54"/>
      <c r="V533" s="54"/>
      <c r="W533" s="55"/>
      <c r="X533" s="36"/>
      <c r="Y533" s="35"/>
    </row>
    <row r="534" spans="1:25" ht="16.5" customHeight="1" x14ac:dyDescent="0.15">
      <c r="A534" s="62"/>
      <c r="B534" s="64"/>
      <c r="C534" s="66"/>
      <c r="D534" s="34" t="s">
        <v>279</v>
      </c>
      <c r="E534" s="33" t="s">
        <v>283</v>
      </c>
      <c r="F534" s="33" t="s">
        <v>282</v>
      </c>
      <c r="G534" s="33" t="s">
        <v>281</v>
      </c>
      <c r="H534" s="33" t="s">
        <v>280</v>
      </c>
      <c r="I534" s="33" t="s">
        <v>279</v>
      </c>
      <c r="J534" s="33" t="s">
        <v>283</v>
      </c>
      <c r="K534" s="33" t="s">
        <v>282</v>
      </c>
      <c r="L534" s="33" t="s">
        <v>281</v>
      </c>
      <c r="M534" s="33" t="s">
        <v>280</v>
      </c>
      <c r="N534" s="33" t="s">
        <v>279</v>
      </c>
      <c r="O534" s="33" t="s">
        <v>283</v>
      </c>
      <c r="P534" s="33" t="s">
        <v>282</v>
      </c>
      <c r="Q534" s="33" t="s">
        <v>281</v>
      </c>
      <c r="R534" s="33" t="s">
        <v>280</v>
      </c>
      <c r="S534" s="33" t="s">
        <v>279</v>
      </c>
      <c r="T534" s="33" t="s">
        <v>283</v>
      </c>
      <c r="U534" s="33" t="s">
        <v>282</v>
      </c>
      <c r="V534" s="33" t="s">
        <v>281</v>
      </c>
      <c r="W534" s="33" t="s">
        <v>280</v>
      </c>
      <c r="X534" s="33"/>
      <c r="Y534" s="32"/>
    </row>
    <row r="535" spans="1:25" ht="29.25" customHeight="1" x14ac:dyDescent="0.15">
      <c r="A535" s="43" t="s">
        <v>545</v>
      </c>
      <c r="B535" s="30">
        <f>IF(SUM(D535:Y536)=0,"",SUM(D535:Y536))</f>
        <v>485</v>
      </c>
      <c r="C535" s="29" t="s">
        <v>12</v>
      </c>
      <c r="D535" s="28">
        <v>219</v>
      </c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>
        <v>72</v>
      </c>
      <c r="P535" s="27"/>
      <c r="Q535" s="27"/>
      <c r="R535" s="27"/>
      <c r="S535" s="27"/>
      <c r="T535" s="27"/>
      <c r="U535" s="27"/>
      <c r="V535" s="27"/>
      <c r="W535" s="27"/>
      <c r="X535" s="27"/>
      <c r="Y535" s="41" t="s">
        <v>2</v>
      </c>
    </row>
    <row r="536" spans="1:25" ht="15" customHeight="1" x14ac:dyDescent="0.15">
      <c r="A536" s="57" t="s">
        <v>537</v>
      </c>
      <c r="B536" s="58"/>
      <c r="C536" s="59"/>
      <c r="D536" s="25"/>
      <c r="E536" s="24">
        <v>149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>
        <v>45</v>
      </c>
      <c r="Q536" s="24"/>
      <c r="R536" s="24"/>
      <c r="S536" s="24"/>
      <c r="T536" s="24"/>
      <c r="U536" s="24"/>
      <c r="V536" s="24"/>
      <c r="W536" s="24"/>
      <c r="X536" s="24"/>
      <c r="Y536" s="42" t="s">
        <v>245</v>
      </c>
    </row>
    <row r="537" spans="1:25" ht="15" customHeight="1" x14ac:dyDescent="0.15">
      <c r="A537" s="31"/>
      <c r="B537" s="30" t="str">
        <f t="shared" ref="B537" si="221">IF(SUM(D537:Y538)=0,"",SUM(D537:Y538))</f>
        <v/>
      </c>
      <c r="C537" s="29"/>
      <c r="D537" s="28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6"/>
    </row>
    <row r="538" spans="1:25" ht="15" customHeight="1" x14ac:dyDescent="0.15">
      <c r="A538" s="57"/>
      <c r="B538" s="58"/>
      <c r="C538" s="59"/>
      <c r="D538" s="25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3"/>
    </row>
    <row r="539" spans="1:25" ht="15" customHeight="1" x14ac:dyDescent="0.15">
      <c r="A539" s="31"/>
      <c r="B539" s="30" t="str">
        <f t="shared" ref="B539" si="222">IF(SUM(D539:Y540)=0,"",SUM(D539:Y540))</f>
        <v/>
      </c>
      <c r="C539" s="29"/>
      <c r="D539" s="28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6"/>
    </row>
    <row r="540" spans="1:25" ht="15" customHeight="1" x14ac:dyDescent="0.15">
      <c r="A540" s="57"/>
      <c r="B540" s="58"/>
      <c r="C540" s="59"/>
      <c r="D540" s="25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3"/>
    </row>
    <row r="541" spans="1:25" ht="15" customHeight="1" x14ac:dyDescent="0.15">
      <c r="A541" s="31"/>
      <c r="B541" s="30" t="str">
        <f t="shared" ref="B541" si="223">IF(SUM(D541:Y542)=0,"",SUM(D541:Y542))</f>
        <v/>
      </c>
      <c r="C541" s="29"/>
      <c r="D541" s="28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6"/>
    </row>
    <row r="542" spans="1:25" ht="15" customHeight="1" x14ac:dyDescent="0.15">
      <c r="A542" s="57"/>
      <c r="B542" s="58"/>
      <c r="C542" s="59"/>
      <c r="D542" s="25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3"/>
    </row>
    <row r="543" spans="1:25" ht="15" customHeight="1" x14ac:dyDescent="0.15">
      <c r="A543" s="31"/>
      <c r="B543" s="30" t="str">
        <f t="shared" ref="B543" si="224">IF(SUM(D543:Y544)=0,"",SUM(D543:Y544))</f>
        <v/>
      </c>
      <c r="C543" s="29"/>
      <c r="D543" s="28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6"/>
    </row>
    <row r="544" spans="1:25" ht="15" customHeight="1" x14ac:dyDescent="0.15">
      <c r="A544" s="57"/>
      <c r="B544" s="58"/>
      <c r="C544" s="59"/>
      <c r="D544" s="25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3"/>
    </row>
    <row r="545" spans="1:25" ht="15" customHeight="1" x14ac:dyDescent="0.15">
      <c r="A545" s="31"/>
      <c r="B545" s="30" t="str">
        <f t="shared" ref="B545" si="225">IF(SUM(D545:Y546)=0,"",SUM(D545:Y546))</f>
        <v/>
      </c>
      <c r="C545" s="29"/>
      <c r="D545" s="28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6"/>
    </row>
    <row r="546" spans="1:25" ht="15" customHeight="1" x14ac:dyDescent="0.15">
      <c r="A546" s="57"/>
      <c r="B546" s="58"/>
      <c r="C546" s="59"/>
      <c r="D546" s="25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3"/>
    </row>
    <row r="547" spans="1:25" ht="15" customHeight="1" x14ac:dyDescent="0.15">
      <c r="A547" s="31"/>
      <c r="B547" s="30" t="str">
        <f t="shared" ref="B547" si="226">IF(SUM(D547:Y548)=0,"",SUM(D547:Y548))</f>
        <v/>
      </c>
      <c r="C547" s="29"/>
      <c r="D547" s="28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6"/>
    </row>
    <row r="548" spans="1:25" ht="15" customHeight="1" x14ac:dyDescent="0.15">
      <c r="A548" s="57"/>
      <c r="B548" s="58"/>
      <c r="C548" s="59"/>
      <c r="D548" s="25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3"/>
    </row>
    <row r="549" spans="1:25" ht="15" customHeight="1" x14ac:dyDescent="0.15">
      <c r="A549" s="31"/>
      <c r="B549" s="30" t="str">
        <f t="shared" ref="B549" si="227">IF(SUM(D549:Y550)=0,"",SUM(D549:Y550))</f>
        <v/>
      </c>
      <c r="C549" s="29"/>
      <c r="D549" s="28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6"/>
    </row>
    <row r="550" spans="1:25" ht="15" customHeight="1" x14ac:dyDescent="0.15">
      <c r="A550" s="57"/>
      <c r="B550" s="58"/>
      <c r="C550" s="59"/>
      <c r="D550" s="25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3"/>
    </row>
    <row r="551" spans="1:25" ht="15" customHeight="1" x14ac:dyDescent="0.15">
      <c r="A551" s="31"/>
      <c r="B551" s="30" t="str">
        <f t="shared" ref="B551" si="228">IF(SUM(D551:Y552)=0,"",SUM(D551:Y552))</f>
        <v/>
      </c>
      <c r="C551" s="29"/>
      <c r="D551" s="28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6"/>
    </row>
    <row r="552" spans="1:25" ht="15" customHeight="1" x14ac:dyDescent="0.15">
      <c r="A552" s="57"/>
      <c r="B552" s="58"/>
      <c r="C552" s="59"/>
      <c r="D552" s="25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3"/>
    </row>
    <row r="553" spans="1:25" ht="15" customHeight="1" x14ac:dyDescent="0.15">
      <c r="A553" s="31"/>
      <c r="B553" s="30" t="str">
        <f t="shared" ref="B553" si="229">IF(SUM(D553:Y554)=0,"",SUM(D553:Y554))</f>
        <v/>
      </c>
      <c r="C553" s="29"/>
      <c r="D553" s="28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6"/>
    </row>
    <row r="554" spans="1:25" ht="15" customHeight="1" x14ac:dyDescent="0.15">
      <c r="A554" s="57"/>
      <c r="B554" s="58"/>
      <c r="C554" s="59"/>
      <c r="D554" s="25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3"/>
    </row>
    <row r="555" spans="1:25" ht="15" customHeight="1" x14ac:dyDescent="0.15">
      <c r="A555" s="31"/>
      <c r="B555" s="30" t="str">
        <f t="shared" ref="B555" si="230">IF(SUM(D555:Y556)=0,"",SUM(D555:Y556))</f>
        <v/>
      </c>
      <c r="C555" s="29"/>
      <c r="D555" s="28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6"/>
    </row>
    <row r="556" spans="1:25" ht="15" customHeight="1" x14ac:dyDescent="0.15">
      <c r="A556" s="57"/>
      <c r="B556" s="58"/>
      <c r="C556" s="59"/>
      <c r="D556" s="25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3"/>
    </row>
    <row r="557" spans="1:25" ht="15" customHeight="1" x14ac:dyDescent="0.15">
      <c r="A557" s="31"/>
      <c r="B557" s="30" t="str">
        <f t="shared" ref="B557" si="231">IF(SUM(D557:Y558)=0,"",SUM(D557:Y558))</f>
        <v/>
      </c>
      <c r="C557" s="29"/>
      <c r="D557" s="28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6"/>
    </row>
    <row r="558" spans="1:25" ht="15" customHeight="1" x14ac:dyDescent="0.15">
      <c r="A558" s="57"/>
      <c r="B558" s="58"/>
      <c r="C558" s="59"/>
      <c r="D558" s="25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3"/>
    </row>
    <row r="559" spans="1:25" ht="15" customHeight="1" x14ac:dyDescent="0.15">
      <c r="A559" s="31"/>
      <c r="B559" s="30" t="str">
        <f t="shared" ref="B559" si="232">IF(SUM(D559:Y560)=0,"",SUM(D559:Y560))</f>
        <v/>
      </c>
      <c r="C559" s="29"/>
      <c r="D559" s="28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6"/>
    </row>
    <row r="560" spans="1:25" ht="15" customHeight="1" x14ac:dyDescent="0.15">
      <c r="A560" s="57"/>
      <c r="B560" s="58"/>
      <c r="C560" s="59"/>
      <c r="D560" s="25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3"/>
    </row>
    <row r="561" spans="1:25" ht="15" customHeight="1" x14ac:dyDescent="0.15">
      <c r="A561" s="31"/>
      <c r="B561" s="30" t="str">
        <f t="shared" ref="B561" si="233">IF(SUM(D561:Y562)=0,"",SUM(D561:Y562))</f>
        <v/>
      </c>
      <c r="C561" s="29"/>
      <c r="D561" s="28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6"/>
    </row>
    <row r="562" spans="1:25" ht="15" customHeight="1" x14ac:dyDescent="0.15">
      <c r="A562" s="57"/>
      <c r="B562" s="58"/>
      <c r="C562" s="59"/>
      <c r="D562" s="25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3"/>
    </row>
    <row r="563" spans="1:25" ht="15" customHeight="1" x14ac:dyDescent="0.15">
      <c r="A563" s="31"/>
      <c r="B563" s="30" t="str">
        <f t="shared" ref="B563" si="234">IF(SUM(D563:Y564)=0,"",SUM(D563:Y564))</f>
        <v/>
      </c>
      <c r="C563" s="29"/>
      <c r="D563" s="28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6"/>
    </row>
    <row r="564" spans="1:25" ht="15" customHeight="1" x14ac:dyDescent="0.15">
      <c r="A564" s="57"/>
      <c r="B564" s="58"/>
      <c r="C564" s="59"/>
      <c r="D564" s="25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3"/>
    </row>
    <row r="565" spans="1:25" ht="15" customHeight="1" x14ac:dyDescent="0.15">
      <c r="A565" s="31"/>
      <c r="B565" s="30" t="str">
        <f t="shared" ref="B565" si="235">IF(SUM(D565:Y566)=0,"",SUM(D565:Y566))</f>
        <v/>
      </c>
      <c r="C565" s="29"/>
      <c r="D565" s="28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6"/>
    </row>
    <row r="566" spans="1:25" ht="15" customHeight="1" x14ac:dyDescent="0.15">
      <c r="A566" s="57"/>
      <c r="B566" s="58"/>
      <c r="C566" s="59"/>
      <c r="D566" s="25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3"/>
    </row>
    <row r="567" spans="1:25" ht="15" customHeight="1" x14ac:dyDescent="0.15">
      <c r="A567" s="31"/>
      <c r="B567" s="30" t="str">
        <f t="shared" ref="B567" si="236">IF(SUM(D567:Y568)=0,"",SUM(D567:Y568))</f>
        <v/>
      </c>
      <c r="C567" s="29"/>
      <c r="D567" s="28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6"/>
    </row>
    <row r="568" spans="1:25" ht="15" customHeight="1" x14ac:dyDescent="0.15">
      <c r="A568" s="57"/>
      <c r="B568" s="58"/>
      <c r="C568" s="59"/>
      <c r="D568" s="25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3"/>
    </row>
  </sheetData>
  <mergeCells count="372">
    <mergeCell ref="A566:C566"/>
    <mergeCell ref="A568:C568"/>
    <mergeCell ref="A554:C554"/>
    <mergeCell ref="A556:C556"/>
    <mergeCell ref="A558:C558"/>
    <mergeCell ref="A560:C560"/>
    <mergeCell ref="A562:C562"/>
    <mergeCell ref="A564:C564"/>
    <mergeCell ref="A542:C542"/>
    <mergeCell ref="A544:C544"/>
    <mergeCell ref="A546:C546"/>
    <mergeCell ref="A548:C548"/>
    <mergeCell ref="A550:C550"/>
    <mergeCell ref="A552:C552"/>
    <mergeCell ref="A533:A534"/>
    <mergeCell ref="B533:B534"/>
    <mergeCell ref="C533:C534"/>
    <mergeCell ref="A536:C536"/>
    <mergeCell ref="A538:C538"/>
    <mergeCell ref="A540:C540"/>
    <mergeCell ref="A522:C522"/>
    <mergeCell ref="A524:C524"/>
    <mergeCell ref="A526:C526"/>
    <mergeCell ref="A528:C528"/>
    <mergeCell ref="A530:C530"/>
    <mergeCell ref="A531:C531"/>
    <mergeCell ref="A510:C510"/>
    <mergeCell ref="A512:C512"/>
    <mergeCell ref="A514:C514"/>
    <mergeCell ref="A516:C516"/>
    <mergeCell ref="A518:C518"/>
    <mergeCell ref="A520:C520"/>
    <mergeCell ref="A498:C498"/>
    <mergeCell ref="A500:C500"/>
    <mergeCell ref="A502:C502"/>
    <mergeCell ref="A504:C504"/>
    <mergeCell ref="A506:C506"/>
    <mergeCell ref="A508:C508"/>
    <mergeCell ref="A490:C490"/>
    <mergeCell ref="A492:C492"/>
    <mergeCell ref="A493:C493"/>
    <mergeCell ref="A495:A496"/>
    <mergeCell ref="B495:B496"/>
    <mergeCell ref="C495:C496"/>
    <mergeCell ref="A478:C478"/>
    <mergeCell ref="A480:C480"/>
    <mergeCell ref="A482:C482"/>
    <mergeCell ref="A484:C484"/>
    <mergeCell ref="A486:C486"/>
    <mergeCell ref="A488:C488"/>
    <mergeCell ref="A466:C466"/>
    <mergeCell ref="A468:C468"/>
    <mergeCell ref="A470:C470"/>
    <mergeCell ref="A472:C472"/>
    <mergeCell ref="A474:C474"/>
    <mergeCell ref="A476:C476"/>
    <mergeCell ref="A457:A458"/>
    <mergeCell ref="B457:B458"/>
    <mergeCell ref="C457:C458"/>
    <mergeCell ref="A460:C460"/>
    <mergeCell ref="A462:C462"/>
    <mergeCell ref="A464:C464"/>
    <mergeCell ref="A446:C446"/>
    <mergeCell ref="A448:C448"/>
    <mergeCell ref="A450:C450"/>
    <mergeCell ref="A452:C452"/>
    <mergeCell ref="A454:C454"/>
    <mergeCell ref="A455:C455"/>
    <mergeCell ref="A434:C434"/>
    <mergeCell ref="A436:C436"/>
    <mergeCell ref="A438:C438"/>
    <mergeCell ref="A440:C440"/>
    <mergeCell ref="A442:C442"/>
    <mergeCell ref="A444:C444"/>
    <mergeCell ref="A422:C422"/>
    <mergeCell ref="A424:C424"/>
    <mergeCell ref="A426:C426"/>
    <mergeCell ref="A428:C428"/>
    <mergeCell ref="A430:C430"/>
    <mergeCell ref="A432:C432"/>
    <mergeCell ref="A414:C414"/>
    <mergeCell ref="A416:C416"/>
    <mergeCell ref="A417:C417"/>
    <mergeCell ref="A419:A420"/>
    <mergeCell ref="B419:B420"/>
    <mergeCell ref="C419:C420"/>
    <mergeCell ref="A402:C402"/>
    <mergeCell ref="A404:C404"/>
    <mergeCell ref="A406:C406"/>
    <mergeCell ref="A408:C408"/>
    <mergeCell ref="A410:C410"/>
    <mergeCell ref="A412:C412"/>
    <mergeCell ref="A390:C390"/>
    <mergeCell ref="A392:C392"/>
    <mergeCell ref="A394:C394"/>
    <mergeCell ref="A396:C396"/>
    <mergeCell ref="A398:C398"/>
    <mergeCell ref="A400:C400"/>
    <mergeCell ref="A381:A382"/>
    <mergeCell ref="B381:B382"/>
    <mergeCell ref="C381:C382"/>
    <mergeCell ref="A384:C384"/>
    <mergeCell ref="A386:C386"/>
    <mergeCell ref="A388:C388"/>
    <mergeCell ref="A370:C370"/>
    <mergeCell ref="A372:C372"/>
    <mergeCell ref="A374:C374"/>
    <mergeCell ref="A376:C376"/>
    <mergeCell ref="A378:C378"/>
    <mergeCell ref="A379:C379"/>
    <mergeCell ref="A358:C358"/>
    <mergeCell ref="A360:C360"/>
    <mergeCell ref="A362:C362"/>
    <mergeCell ref="A364:C364"/>
    <mergeCell ref="A366:C366"/>
    <mergeCell ref="A368:C368"/>
    <mergeCell ref="A346:C346"/>
    <mergeCell ref="A348:C348"/>
    <mergeCell ref="A350:C350"/>
    <mergeCell ref="A352:C352"/>
    <mergeCell ref="A354:C354"/>
    <mergeCell ref="A356:C356"/>
    <mergeCell ref="A338:C338"/>
    <mergeCell ref="A340:C340"/>
    <mergeCell ref="A341:C341"/>
    <mergeCell ref="A343:A344"/>
    <mergeCell ref="B343:B344"/>
    <mergeCell ref="C343:C344"/>
    <mergeCell ref="A326:C326"/>
    <mergeCell ref="A328:C328"/>
    <mergeCell ref="A330:C330"/>
    <mergeCell ref="A332:C332"/>
    <mergeCell ref="A334:C334"/>
    <mergeCell ref="A336:C336"/>
    <mergeCell ref="A314:C314"/>
    <mergeCell ref="A316:C316"/>
    <mergeCell ref="A318:C318"/>
    <mergeCell ref="A320:C320"/>
    <mergeCell ref="A322:C322"/>
    <mergeCell ref="A324:C324"/>
    <mergeCell ref="A305:A306"/>
    <mergeCell ref="B305:B306"/>
    <mergeCell ref="C305:C306"/>
    <mergeCell ref="A308:C308"/>
    <mergeCell ref="A310:C310"/>
    <mergeCell ref="A312:C312"/>
    <mergeCell ref="A294:C294"/>
    <mergeCell ref="A296:C296"/>
    <mergeCell ref="A298:C298"/>
    <mergeCell ref="A300:C300"/>
    <mergeCell ref="A302:C302"/>
    <mergeCell ref="A303:C303"/>
    <mergeCell ref="A282:C282"/>
    <mergeCell ref="A284:C284"/>
    <mergeCell ref="A286:C286"/>
    <mergeCell ref="A288:C288"/>
    <mergeCell ref="A290:C290"/>
    <mergeCell ref="A292:C292"/>
    <mergeCell ref="A270:C270"/>
    <mergeCell ref="A272:C272"/>
    <mergeCell ref="A274:C274"/>
    <mergeCell ref="A276:C276"/>
    <mergeCell ref="A278:C278"/>
    <mergeCell ref="A280:C280"/>
    <mergeCell ref="A262:C262"/>
    <mergeCell ref="A264:C264"/>
    <mergeCell ref="A265:C265"/>
    <mergeCell ref="A267:A268"/>
    <mergeCell ref="B267:B268"/>
    <mergeCell ref="C267:C268"/>
    <mergeCell ref="A250:C250"/>
    <mergeCell ref="A252:C252"/>
    <mergeCell ref="A254:C254"/>
    <mergeCell ref="A256:C256"/>
    <mergeCell ref="A258:C258"/>
    <mergeCell ref="A260:C260"/>
    <mergeCell ref="A238:C238"/>
    <mergeCell ref="A240:C240"/>
    <mergeCell ref="A242:C242"/>
    <mergeCell ref="A244:C244"/>
    <mergeCell ref="A246:C246"/>
    <mergeCell ref="A248:C248"/>
    <mergeCell ref="A229:A230"/>
    <mergeCell ref="B229:B230"/>
    <mergeCell ref="C229:C230"/>
    <mergeCell ref="A232:C232"/>
    <mergeCell ref="A234:C234"/>
    <mergeCell ref="A236:C236"/>
    <mergeCell ref="A220:C220"/>
    <mergeCell ref="A222:C222"/>
    <mergeCell ref="A224:C224"/>
    <mergeCell ref="A226:C226"/>
    <mergeCell ref="A227:C227"/>
    <mergeCell ref="A208:C208"/>
    <mergeCell ref="A210:C210"/>
    <mergeCell ref="A212:C212"/>
    <mergeCell ref="A214:C214"/>
    <mergeCell ref="A216:C216"/>
    <mergeCell ref="A218:C218"/>
    <mergeCell ref="A196:C196"/>
    <mergeCell ref="A198:C198"/>
    <mergeCell ref="A200:C200"/>
    <mergeCell ref="A202:C202"/>
    <mergeCell ref="A204:C204"/>
    <mergeCell ref="A206:C206"/>
    <mergeCell ref="A188:C188"/>
    <mergeCell ref="A190:C190"/>
    <mergeCell ref="A191:C191"/>
    <mergeCell ref="A193:A194"/>
    <mergeCell ref="B193:B194"/>
    <mergeCell ref="C193:C194"/>
    <mergeCell ref="A176:C176"/>
    <mergeCell ref="A178:C178"/>
    <mergeCell ref="A180:C180"/>
    <mergeCell ref="A182:C182"/>
    <mergeCell ref="A184:C184"/>
    <mergeCell ref="A186:C186"/>
    <mergeCell ref="A166:C166"/>
    <mergeCell ref="A168:C168"/>
    <mergeCell ref="A170:C170"/>
    <mergeCell ref="A172:C172"/>
    <mergeCell ref="A174:C174"/>
    <mergeCell ref="A155:A156"/>
    <mergeCell ref="B155:B156"/>
    <mergeCell ref="C155:C156"/>
    <mergeCell ref="A158:C158"/>
    <mergeCell ref="A160:C160"/>
    <mergeCell ref="A144:C144"/>
    <mergeCell ref="A146:C146"/>
    <mergeCell ref="A148:C148"/>
    <mergeCell ref="A150:C150"/>
    <mergeCell ref="A152:C152"/>
    <mergeCell ref="A153:C153"/>
    <mergeCell ref="A132:C132"/>
    <mergeCell ref="A134:C134"/>
    <mergeCell ref="A136:C136"/>
    <mergeCell ref="A138:C138"/>
    <mergeCell ref="A140:C140"/>
    <mergeCell ref="A142:C142"/>
    <mergeCell ref="A120:C120"/>
    <mergeCell ref="A122:C122"/>
    <mergeCell ref="A124:C124"/>
    <mergeCell ref="A126:C126"/>
    <mergeCell ref="A128:C128"/>
    <mergeCell ref="A130:C130"/>
    <mergeCell ref="A112:C112"/>
    <mergeCell ref="A114:C114"/>
    <mergeCell ref="A115:C115"/>
    <mergeCell ref="A117:A118"/>
    <mergeCell ref="B117:B118"/>
    <mergeCell ref="C117:C118"/>
    <mergeCell ref="A100:C100"/>
    <mergeCell ref="A102:C102"/>
    <mergeCell ref="A104:C104"/>
    <mergeCell ref="A106:C106"/>
    <mergeCell ref="A108:C108"/>
    <mergeCell ref="A110:C110"/>
    <mergeCell ref="A88:C88"/>
    <mergeCell ref="A90:C90"/>
    <mergeCell ref="A92:C92"/>
    <mergeCell ref="A94:C94"/>
    <mergeCell ref="A96:C96"/>
    <mergeCell ref="A98:C98"/>
    <mergeCell ref="A79:A80"/>
    <mergeCell ref="B79:B80"/>
    <mergeCell ref="C79:C80"/>
    <mergeCell ref="A82:C82"/>
    <mergeCell ref="A84:C84"/>
    <mergeCell ref="A86:C86"/>
    <mergeCell ref="A68:C68"/>
    <mergeCell ref="A70:C70"/>
    <mergeCell ref="A72:C72"/>
    <mergeCell ref="A74:C74"/>
    <mergeCell ref="A76:C76"/>
    <mergeCell ref="A77:C77"/>
    <mergeCell ref="A56:C56"/>
    <mergeCell ref="A58:C58"/>
    <mergeCell ref="A60:C60"/>
    <mergeCell ref="A62:C62"/>
    <mergeCell ref="A64:C64"/>
    <mergeCell ref="A66:C66"/>
    <mergeCell ref="A44:C44"/>
    <mergeCell ref="A46:C46"/>
    <mergeCell ref="A48:C48"/>
    <mergeCell ref="A50:C50"/>
    <mergeCell ref="A52:C52"/>
    <mergeCell ref="A54:C54"/>
    <mergeCell ref="A34:C34"/>
    <mergeCell ref="A36:C36"/>
    <mergeCell ref="A38:C38"/>
    <mergeCell ref="A39:C39"/>
    <mergeCell ref="A41:A42"/>
    <mergeCell ref="B41:B42"/>
    <mergeCell ref="C41:C42"/>
    <mergeCell ref="A22:C22"/>
    <mergeCell ref="A24:C24"/>
    <mergeCell ref="A26:C26"/>
    <mergeCell ref="A28:C28"/>
    <mergeCell ref="A30:C30"/>
    <mergeCell ref="A32:C32"/>
    <mergeCell ref="A10:C10"/>
    <mergeCell ref="A12:C12"/>
    <mergeCell ref="A14:C14"/>
    <mergeCell ref="A16:C16"/>
    <mergeCell ref="A18:C18"/>
    <mergeCell ref="A20:C20"/>
    <mergeCell ref="A1:C1"/>
    <mergeCell ref="A3:A4"/>
    <mergeCell ref="B3:B4"/>
    <mergeCell ref="C3:C4"/>
    <mergeCell ref="A6:C6"/>
    <mergeCell ref="A8:C8"/>
    <mergeCell ref="D3:H3"/>
    <mergeCell ref="I3:M3"/>
    <mergeCell ref="N3:R3"/>
    <mergeCell ref="S3:W3"/>
    <mergeCell ref="D41:H41"/>
    <mergeCell ref="I41:M41"/>
    <mergeCell ref="N41:R41"/>
    <mergeCell ref="S41:W41"/>
    <mergeCell ref="D79:H79"/>
    <mergeCell ref="I79:M79"/>
    <mergeCell ref="N79:R79"/>
    <mergeCell ref="S79:W79"/>
    <mergeCell ref="D117:H117"/>
    <mergeCell ref="I117:M117"/>
    <mergeCell ref="N117:R117"/>
    <mergeCell ref="S117:W117"/>
    <mergeCell ref="D155:H155"/>
    <mergeCell ref="I155:M155"/>
    <mergeCell ref="N155:R155"/>
    <mergeCell ref="S155:W155"/>
    <mergeCell ref="D193:H193"/>
    <mergeCell ref="I193:M193"/>
    <mergeCell ref="N193:R193"/>
    <mergeCell ref="S193:W193"/>
    <mergeCell ref="D229:H229"/>
    <mergeCell ref="I229:M229"/>
    <mergeCell ref="N229:R229"/>
    <mergeCell ref="S229:W229"/>
    <mergeCell ref="D267:H267"/>
    <mergeCell ref="I267:M267"/>
    <mergeCell ref="N267:R267"/>
    <mergeCell ref="S267:W267"/>
    <mergeCell ref="D305:H305"/>
    <mergeCell ref="I305:M305"/>
    <mergeCell ref="N305:R305"/>
    <mergeCell ref="S305:W305"/>
    <mergeCell ref="D343:H343"/>
    <mergeCell ref="I343:M343"/>
    <mergeCell ref="N343:R343"/>
    <mergeCell ref="S343:W343"/>
    <mergeCell ref="D381:H381"/>
    <mergeCell ref="I381:M381"/>
    <mergeCell ref="N381:R381"/>
    <mergeCell ref="S381:W381"/>
    <mergeCell ref="D419:H419"/>
    <mergeCell ref="I419:M419"/>
    <mergeCell ref="N419:R419"/>
    <mergeCell ref="S419:W419"/>
    <mergeCell ref="D457:H457"/>
    <mergeCell ref="I457:M457"/>
    <mergeCell ref="N457:R457"/>
    <mergeCell ref="S457:W457"/>
    <mergeCell ref="D495:H495"/>
    <mergeCell ref="I495:M495"/>
    <mergeCell ref="N495:R495"/>
    <mergeCell ref="S495:W495"/>
    <mergeCell ref="D533:H533"/>
    <mergeCell ref="I533:M533"/>
    <mergeCell ref="N533:R533"/>
    <mergeCell ref="S533:W533"/>
  </mergeCells>
  <phoneticPr fontId="3"/>
  <pageMargins left="0.44" right="0.19685039370078741" top="0.3" bottom="0.39" header="0.24" footer="0.24"/>
  <pageSetup paperSize="9" scale="89" fitToHeight="0" orientation="landscape" horizontalDpi="300" verticalDpi="300" r:id="rId1"/>
  <headerFooter alignWithMargins="0"/>
  <rowBreaks count="15" manualBreakCount="15">
    <brk id="38" max="16383" man="1"/>
    <brk id="76" max="16383" man="1"/>
    <brk id="114" max="16383" man="1"/>
    <brk id="152" max="16383" man="1"/>
    <brk id="190" max="16383" man="1"/>
    <brk id="226" max="16383" man="1"/>
    <brk id="264" max="16383" man="1"/>
    <brk id="302" max="16383" man="1"/>
    <brk id="340" max="16383" man="1"/>
    <brk id="378" max="16383" man="1"/>
    <brk id="416" max="16383" man="1"/>
    <brk id="454" max="16383" man="1"/>
    <brk id="492" max="16383" man="1"/>
    <brk id="530" max="16383" man="1"/>
    <brk id="5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M779"/>
  <sheetViews>
    <sheetView tabSelected="1" view="pageBreakPreview" zoomScale="60" zoomScaleNormal="85" workbookViewId="0">
      <selection activeCell="Z28" sqref="Z28"/>
    </sheetView>
  </sheetViews>
  <sheetFormatPr defaultColWidth="5.25" defaultRowHeight="13.5" x14ac:dyDescent="0.4"/>
  <cols>
    <col min="1" max="4" width="11.875" style="1" customWidth="1"/>
    <col min="5" max="5" width="13.875" style="1" customWidth="1"/>
    <col min="6" max="6" width="8.875" style="1" customWidth="1"/>
    <col min="7" max="9" width="5.625" style="1" customWidth="1"/>
    <col min="10" max="16384" width="5.25" style="1"/>
  </cols>
  <sheetData>
    <row r="1" spans="1:9" ht="21" x14ac:dyDescent="0.4">
      <c r="A1" s="71" t="s">
        <v>0</v>
      </c>
      <c r="B1" s="72"/>
      <c r="C1" s="72"/>
      <c r="D1" s="72"/>
      <c r="E1" s="72"/>
      <c r="F1" s="72"/>
      <c r="G1" s="72"/>
      <c r="H1" s="72"/>
      <c r="I1" s="73"/>
    </row>
    <row r="2" spans="1:9" ht="14.25" x14ac:dyDescent="0.4">
      <c r="A2" s="2" t="s">
        <v>1</v>
      </c>
      <c r="B2" s="3"/>
      <c r="C2" s="3"/>
      <c r="D2" s="3"/>
      <c r="E2" s="3"/>
      <c r="F2" s="3"/>
      <c r="G2" s="3"/>
      <c r="H2" s="74" t="s">
        <v>2</v>
      </c>
      <c r="I2" s="75"/>
    </row>
    <row r="3" spans="1:9" ht="32.25" customHeight="1" x14ac:dyDescent="0.4">
      <c r="A3" s="76" t="s">
        <v>3</v>
      </c>
      <c r="B3" s="77"/>
      <c r="C3" s="77"/>
      <c r="D3" s="77"/>
      <c r="E3" s="77"/>
      <c r="F3" s="77"/>
      <c r="G3" s="77"/>
      <c r="H3" s="77"/>
      <c r="I3" s="78"/>
    </row>
    <row r="4" spans="1:9" ht="18.75" customHeight="1" x14ac:dyDescent="0.4">
      <c r="A4" s="79" t="s">
        <v>4</v>
      </c>
      <c r="B4" s="80"/>
      <c r="C4" s="80"/>
      <c r="D4" s="80"/>
      <c r="E4" s="81"/>
      <c r="F4" s="4" t="s">
        <v>5</v>
      </c>
      <c r="G4" s="82" t="s">
        <v>6</v>
      </c>
      <c r="H4" s="82"/>
      <c r="I4" s="83"/>
    </row>
    <row r="5" spans="1:9" ht="18.75" customHeight="1" x14ac:dyDescent="0.4">
      <c r="A5" s="84" t="s">
        <v>7</v>
      </c>
      <c r="B5" s="85"/>
      <c r="C5" s="85"/>
      <c r="D5" s="85"/>
      <c r="E5" s="86"/>
      <c r="F5" s="6" t="s">
        <v>8</v>
      </c>
      <c r="G5" s="87">
        <v>5552</v>
      </c>
      <c r="H5" s="88"/>
      <c r="I5" s="5" t="s">
        <v>9</v>
      </c>
    </row>
    <row r="6" spans="1:9" ht="18.75" customHeight="1" x14ac:dyDescent="0.4">
      <c r="A6" s="94" t="s">
        <v>10</v>
      </c>
      <c r="B6" s="95"/>
      <c r="C6" s="95"/>
      <c r="D6" s="95"/>
      <c r="E6" s="96"/>
      <c r="F6" s="8">
        <v>206</v>
      </c>
      <c r="G6" s="97">
        <v>5552</v>
      </c>
      <c r="H6" s="98"/>
      <c r="I6" s="7" t="s">
        <v>9</v>
      </c>
    </row>
    <row r="7" spans="1:9" ht="18.75" customHeight="1" x14ac:dyDescent="0.4">
      <c r="A7" s="94" t="s">
        <v>11</v>
      </c>
      <c r="B7" s="95"/>
      <c r="C7" s="95"/>
      <c r="D7" s="95"/>
      <c r="E7" s="96"/>
      <c r="F7" s="8">
        <v>25</v>
      </c>
      <c r="G7" s="97">
        <v>137</v>
      </c>
      <c r="H7" s="98"/>
      <c r="I7" s="7" t="s">
        <v>12</v>
      </c>
    </row>
    <row r="8" spans="1:9" ht="18.75" customHeight="1" x14ac:dyDescent="0.4">
      <c r="A8" s="89" t="s">
        <v>13</v>
      </c>
      <c r="B8" s="90"/>
      <c r="C8" s="90"/>
      <c r="D8" s="90"/>
      <c r="E8" s="91"/>
      <c r="F8" s="10">
        <v>45.45</v>
      </c>
      <c r="G8" s="92">
        <v>249</v>
      </c>
      <c r="H8" s="93"/>
      <c r="I8" s="9" t="s">
        <v>12</v>
      </c>
    </row>
    <row r="9" spans="1:9" ht="18.75" customHeight="1" x14ac:dyDescent="0.4">
      <c r="A9" s="89" t="s">
        <v>14</v>
      </c>
      <c r="B9" s="90"/>
      <c r="C9" s="90"/>
      <c r="D9" s="90"/>
      <c r="E9" s="91"/>
      <c r="F9" s="10">
        <v>18.75</v>
      </c>
      <c r="G9" s="92">
        <v>102</v>
      </c>
      <c r="H9" s="93"/>
      <c r="I9" s="9" t="s">
        <v>12</v>
      </c>
    </row>
    <row r="10" spans="1:9" ht="18.75" customHeight="1" x14ac:dyDescent="0.4">
      <c r="A10" s="89" t="s">
        <v>15</v>
      </c>
      <c r="B10" s="90"/>
      <c r="C10" s="90"/>
      <c r="D10" s="90"/>
      <c r="E10" s="91"/>
      <c r="F10" s="10">
        <v>53.33</v>
      </c>
      <c r="G10" s="92">
        <v>291</v>
      </c>
      <c r="H10" s="93"/>
      <c r="I10" s="9" t="s">
        <v>12</v>
      </c>
    </row>
    <row r="11" spans="1:9" ht="18.75" customHeight="1" x14ac:dyDescent="0.4">
      <c r="A11" s="89" t="s">
        <v>16</v>
      </c>
      <c r="B11" s="90"/>
      <c r="C11" s="90"/>
      <c r="D11" s="90"/>
      <c r="E11" s="91"/>
      <c r="F11" s="11">
        <v>5</v>
      </c>
      <c r="G11" s="92">
        <v>28</v>
      </c>
      <c r="H11" s="93"/>
      <c r="I11" s="9" t="s">
        <v>12</v>
      </c>
    </row>
    <row r="12" spans="1:9" ht="18.75" customHeight="1" x14ac:dyDescent="0.4">
      <c r="A12" s="89" t="s">
        <v>17</v>
      </c>
      <c r="B12" s="90"/>
      <c r="C12" s="90"/>
      <c r="D12" s="90"/>
      <c r="E12" s="91"/>
      <c r="F12" s="11">
        <v>5</v>
      </c>
      <c r="G12" s="92">
        <v>28</v>
      </c>
      <c r="H12" s="93"/>
      <c r="I12" s="9" t="s">
        <v>12</v>
      </c>
    </row>
    <row r="13" spans="1:9" ht="18.75" customHeight="1" x14ac:dyDescent="0.4">
      <c r="A13" s="89" t="s">
        <v>18</v>
      </c>
      <c r="B13" s="90"/>
      <c r="C13" s="90"/>
      <c r="D13" s="90"/>
      <c r="E13" s="91"/>
      <c r="F13" s="11">
        <v>8</v>
      </c>
      <c r="G13" s="92">
        <v>45</v>
      </c>
      <c r="H13" s="93"/>
      <c r="I13" s="9" t="s">
        <v>12</v>
      </c>
    </row>
    <row r="14" spans="1:9" ht="18.75" customHeight="1" x14ac:dyDescent="0.4">
      <c r="A14" s="89" t="s">
        <v>19</v>
      </c>
      <c r="B14" s="90"/>
      <c r="C14" s="90"/>
      <c r="D14" s="90"/>
      <c r="E14" s="91"/>
      <c r="F14" s="11">
        <v>2</v>
      </c>
      <c r="G14" s="92">
        <v>12</v>
      </c>
      <c r="H14" s="93"/>
      <c r="I14" s="9" t="s">
        <v>12</v>
      </c>
    </row>
    <row r="15" spans="1:9" ht="18.75" customHeight="1" x14ac:dyDescent="0.4">
      <c r="A15" s="89" t="s">
        <v>20</v>
      </c>
      <c r="B15" s="90"/>
      <c r="C15" s="90"/>
      <c r="D15" s="90"/>
      <c r="E15" s="91"/>
      <c r="F15" s="11">
        <v>0.5</v>
      </c>
      <c r="G15" s="92">
        <v>2.8</v>
      </c>
      <c r="H15" s="93"/>
      <c r="I15" s="9" t="s">
        <v>12</v>
      </c>
    </row>
    <row r="16" spans="1:9" ht="18.75" customHeight="1" x14ac:dyDescent="0.4">
      <c r="A16" s="89" t="s">
        <v>21</v>
      </c>
      <c r="B16" s="90"/>
      <c r="C16" s="90"/>
      <c r="D16" s="90"/>
      <c r="E16" s="91"/>
      <c r="F16" s="11">
        <v>0.5</v>
      </c>
      <c r="G16" s="92">
        <v>2.8</v>
      </c>
      <c r="H16" s="93"/>
      <c r="I16" s="9" t="s">
        <v>12</v>
      </c>
    </row>
    <row r="17" spans="1:9" ht="18.75" customHeight="1" x14ac:dyDescent="0.4">
      <c r="A17" s="89" t="s">
        <v>22</v>
      </c>
      <c r="B17" s="90"/>
      <c r="C17" s="90"/>
      <c r="D17" s="90"/>
      <c r="E17" s="91"/>
      <c r="F17" s="11">
        <v>1.5</v>
      </c>
      <c r="G17" s="92">
        <v>14</v>
      </c>
      <c r="H17" s="93"/>
      <c r="I17" s="9" t="s">
        <v>23</v>
      </c>
    </row>
    <row r="18" spans="1:9" ht="18.75" customHeight="1" x14ac:dyDescent="0.4">
      <c r="A18" s="89" t="s">
        <v>24</v>
      </c>
      <c r="B18" s="90"/>
      <c r="C18" s="90"/>
      <c r="D18" s="90"/>
      <c r="E18" s="91"/>
      <c r="F18" s="11">
        <v>0.2</v>
      </c>
      <c r="G18" s="92">
        <v>4</v>
      </c>
      <c r="H18" s="93"/>
      <c r="I18" s="9" t="s">
        <v>25</v>
      </c>
    </row>
    <row r="19" spans="1:9" ht="18.75" customHeight="1" x14ac:dyDescent="0.4">
      <c r="A19" s="89" t="s">
        <v>26</v>
      </c>
      <c r="B19" s="90"/>
      <c r="C19" s="90"/>
      <c r="D19" s="90"/>
      <c r="E19" s="91"/>
      <c r="F19" s="11">
        <v>1</v>
      </c>
      <c r="G19" s="92">
        <v>4</v>
      </c>
      <c r="H19" s="93"/>
      <c r="I19" s="9" t="s">
        <v>12</v>
      </c>
    </row>
    <row r="20" spans="1:9" ht="18.75" customHeight="1" x14ac:dyDescent="0.4">
      <c r="A20" s="94" t="s">
        <v>27</v>
      </c>
      <c r="B20" s="95"/>
      <c r="C20" s="95"/>
      <c r="D20" s="95"/>
      <c r="E20" s="96"/>
      <c r="F20" s="12">
        <v>10.199999999999999</v>
      </c>
      <c r="G20" s="97">
        <v>5665</v>
      </c>
      <c r="H20" s="98"/>
      <c r="I20" s="7" t="s">
        <v>9</v>
      </c>
    </row>
    <row r="21" spans="1:9" ht="18.75" customHeight="1" x14ac:dyDescent="0.4">
      <c r="A21" s="89" t="s">
        <v>27</v>
      </c>
      <c r="B21" s="90"/>
      <c r="C21" s="90"/>
      <c r="D21" s="90"/>
      <c r="E21" s="91"/>
      <c r="F21" s="13">
        <v>10.199999999999999</v>
      </c>
      <c r="G21" s="92">
        <v>5665</v>
      </c>
      <c r="H21" s="93"/>
      <c r="I21" s="9" t="s">
        <v>9</v>
      </c>
    </row>
    <row r="22" spans="1:9" ht="18.75" customHeight="1" x14ac:dyDescent="0.4">
      <c r="A22" s="89" t="s">
        <v>27</v>
      </c>
      <c r="B22" s="90"/>
      <c r="C22" s="90"/>
      <c r="D22" s="90"/>
      <c r="E22" s="91"/>
      <c r="F22" s="11">
        <v>0</v>
      </c>
      <c r="G22" s="92">
        <v>0</v>
      </c>
      <c r="H22" s="93"/>
      <c r="I22" s="9" t="s">
        <v>9</v>
      </c>
    </row>
    <row r="23" spans="1:9" ht="18.75" customHeight="1" x14ac:dyDescent="0.4">
      <c r="A23" s="94" t="s">
        <v>28</v>
      </c>
      <c r="B23" s="95"/>
      <c r="C23" s="95"/>
      <c r="D23" s="95"/>
      <c r="E23" s="96"/>
      <c r="F23" s="8">
        <v>20</v>
      </c>
      <c r="G23" s="97">
        <v>65</v>
      </c>
      <c r="H23" s="98"/>
      <c r="I23" s="7" t="s">
        <v>29</v>
      </c>
    </row>
    <row r="24" spans="1:9" ht="18.75" customHeight="1" x14ac:dyDescent="0.4">
      <c r="A24" s="89" t="s">
        <v>30</v>
      </c>
      <c r="B24" s="90"/>
      <c r="C24" s="90"/>
      <c r="D24" s="90"/>
      <c r="E24" s="91"/>
      <c r="F24" s="11">
        <v>15</v>
      </c>
      <c r="G24" s="92">
        <v>49</v>
      </c>
      <c r="H24" s="93"/>
      <c r="I24" s="9" t="s">
        <v>29</v>
      </c>
    </row>
    <row r="25" spans="1:9" ht="18.75" customHeight="1" x14ac:dyDescent="0.4">
      <c r="A25" s="89" t="s">
        <v>31</v>
      </c>
      <c r="B25" s="90"/>
      <c r="C25" s="90"/>
      <c r="D25" s="90"/>
      <c r="E25" s="91"/>
      <c r="F25" s="11">
        <v>15</v>
      </c>
      <c r="G25" s="92">
        <v>47</v>
      </c>
      <c r="H25" s="93"/>
      <c r="I25" s="9" t="s">
        <v>29</v>
      </c>
    </row>
    <row r="26" spans="1:9" ht="18.75" customHeight="1" x14ac:dyDescent="0.4">
      <c r="A26" s="89" t="s">
        <v>32</v>
      </c>
      <c r="B26" s="90"/>
      <c r="C26" s="90"/>
      <c r="D26" s="90"/>
      <c r="E26" s="91"/>
      <c r="F26" s="11">
        <v>40</v>
      </c>
      <c r="G26" s="92">
        <v>219</v>
      </c>
      <c r="H26" s="93"/>
      <c r="I26" s="9" t="s">
        <v>12</v>
      </c>
    </row>
    <row r="27" spans="1:9" ht="18.75" customHeight="1" x14ac:dyDescent="0.4">
      <c r="A27" s="89" t="s">
        <v>33</v>
      </c>
      <c r="B27" s="90"/>
      <c r="C27" s="90"/>
      <c r="D27" s="90"/>
      <c r="E27" s="91"/>
      <c r="F27" s="11">
        <v>1</v>
      </c>
      <c r="G27" s="92">
        <v>5.5</v>
      </c>
      <c r="H27" s="93"/>
      <c r="I27" s="9" t="s">
        <v>12</v>
      </c>
    </row>
    <row r="28" spans="1:9" ht="18.75" customHeight="1" x14ac:dyDescent="0.4">
      <c r="A28" s="89"/>
      <c r="B28" s="90"/>
      <c r="C28" s="90"/>
      <c r="D28" s="90"/>
      <c r="E28" s="91"/>
      <c r="F28" s="11"/>
      <c r="G28" s="92"/>
      <c r="H28" s="93"/>
      <c r="I28" s="9"/>
    </row>
    <row r="29" spans="1:9" ht="18.75" customHeight="1" x14ac:dyDescent="0.4">
      <c r="A29" s="89"/>
      <c r="B29" s="90"/>
      <c r="C29" s="90"/>
      <c r="D29" s="90"/>
      <c r="E29" s="91"/>
      <c r="F29" s="11"/>
      <c r="G29" s="92"/>
      <c r="H29" s="93"/>
      <c r="I29" s="9"/>
    </row>
    <row r="30" spans="1:9" ht="18.75" customHeight="1" x14ac:dyDescent="0.4">
      <c r="A30" s="89"/>
      <c r="B30" s="90"/>
      <c r="C30" s="90"/>
      <c r="D30" s="90"/>
      <c r="E30" s="91"/>
      <c r="F30" s="11"/>
      <c r="G30" s="92"/>
      <c r="H30" s="93"/>
      <c r="I30" s="9"/>
    </row>
    <row r="31" spans="1:9" ht="18.75" customHeight="1" x14ac:dyDescent="0.4">
      <c r="A31" s="89"/>
      <c r="B31" s="90"/>
      <c r="C31" s="90"/>
      <c r="D31" s="90"/>
      <c r="E31" s="91"/>
      <c r="F31" s="11"/>
      <c r="G31" s="92"/>
      <c r="H31" s="93"/>
      <c r="I31" s="9"/>
    </row>
    <row r="32" spans="1:9" ht="18.75" customHeight="1" x14ac:dyDescent="0.4">
      <c r="A32" s="89"/>
      <c r="B32" s="90"/>
      <c r="C32" s="90"/>
      <c r="D32" s="90"/>
      <c r="E32" s="91"/>
      <c r="F32" s="11"/>
      <c r="G32" s="92"/>
      <c r="H32" s="93"/>
      <c r="I32" s="9"/>
    </row>
    <row r="33" spans="1:9" ht="18.75" customHeight="1" x14ac:dyDescent="0.4">
      <c r="A33" s="89"/>
      <c r="B33" s="90"/>
      <c r="C33" s="90"/>
      <c r="D33" s="90"/>
      <c r="E33" s="91"/>
      <c r="F33" s="11"/>
      <c r="G33" s="92"/>
      <c r="H33" s="93"/>
      <c r="I33" s="9"/>
    </row>
    <row r="34" spans="1:9" ht="18.75" customHeight="1" x14ac:dyDescent="0.4">
      <c r="A34" s="89"/>
      <c r="B34" s="90"/>
      <c r="C34" s="90"/>
      <c r="D34" s="90"/>
      <c r="E34" s="91"/>
      <c r="F34" s="11"/>
      <c r="G34" s="92"/>
      <c r="H34" s="93"/>
      <c r="I34" s="9"/>
    </row>
    <row r="35" spans="1:9" ht="18.75" customHeight="1" x14ac:dyDescent="0.4">
      <c r="A35" s="89"/>
      <c r="B35" s="90"/>
      <c r="C35" s="90"/>
      <c r="D35" s="90"/>
      <c r="E35" s="91"/>
      <c r="F35" s="11"/>
      <c r="G35" s="92"/>
      <c r="H35" s="93"/>
      <c r="I35" s="9"/>
    </row>
    <row r="36" spans="1:9" ht="18.75" customHeight="1" x14ac:dyDescent="0.4">
      <c r="A36" s="89"/>
      <c r="B36" s="90"/>
      <c r="C36" s="90"/>
      <c r="D36" s="90"/>
      <c r="E36" s="91"/>
      <c r="F36" s="11"/>
      <c r="G36" s="92"/>
      <c r="H36" s="93"/>
      <c r="I36" s="9"/>
    </row>
    <row r="37" spans="1:9" ht="18.75" customHeight="1" x14ac:dyDescent="0.4">
      <c r="A37" s="89"/>
      <c r="B37" s="90"/>
      <c r="C37" s="90"/>
      <c r="D37" s="90"/>
      <c r="E37" s="91"/>
      <c r="F37" s="11"/>
      <c r="G37" s="92"/>
      <c r="H37" s="93"/>
      <c r="I37" s="9"/>
    </row>
    <row r="38" spans="1:9" ht="18.75" customHeight="1" x14ac:dyDescent="0.4">
      <c r="A38" s="99"/>
      <c r="B38" s="100"/>
      <c r="C38" s="100"/>
      <c r="D38" s="100"/>
      <c r="E38" s="101"/>
      <c r="F38" s="4"/>
      <c r="G38" s="102"/>
      <c r="H38" s="103"/>
      <c r="I38" s="14"/>
    </row>
    <row r="39" spans="1:9" ht="21" x14ac:dyDescent="0.4">
      <c r="A39" s="71" t="s">
        <v>0</v>
      </c>
      <c r="B39" s="72"/>
      <c r="C39" s="72"/>
      <c r="D39" s="72"/>
      <c r="E39" s="72"/>
      <c r="F39" s="72"/>
      <c r="G39" s="72"/>
      <c r="H39" s="72"/>
      <c r="I39" s="73"/>
    </row>
    <row r="40" spans="1:9" ht="14.25" x14ac:dyDescent="0.4">
      <c r="A40" s="15" t="s">
        <v>34</v>
      </c>
      <c r="H40" s="74" t="s">
        <v>2</v>
      </c>
      <c r="I40" s="75"/>
    </row>
    <row r="41" spans="1:9" ht="32.25" customHeight="1" x14ac:dyDescent="0.4">
      <c r="A41" s="76" t="s">
        <v>35</v>
      </c>
      <c r="B41" s="77"/>
      <c r="C41" s="77"/>
      <c r="D41" s="77"/>
      <c r="E41" s="77"/>
      <c r="F41" s="77"/>
      <c r="G41" s="77"/>
      <c r="H41" s="77"/>
      <c r="I41" s="78"/>
    </row>
    <row r="42" spans="1:9" ht="18.75" customHeight="1" x14ac:dyDescent="0.4">
      <c r="A42" s="79" t="s">
        <v>4</v>
      </c>
      <c r="B42" s="80"/>
      <c r="C42" s="80"/>
      <c r="D42" s="80"/>
      <c r="E42" s="81"/>
      <c r="F42" s="4" t="s">
        <v>5</v>
      </c>
      <c r="G42" s="82" t="s">
        <v>6</v>
      </c>
      <c r="H42" s="82"/>
      <c r="I42" s="83"/>
    </row>
    <row r="43" spans="1:9" ht="18.75" customHeight="1" x14ac:dyDescent="0.4">
      <c r="A43" s="84" t="s">
        <v>36</v>
      </c>
      <c r="B43" s="85"/>
      <c r="C43" s="85"/>
      <c r="D43" s="85"/>
      <c r="E43" s="86"/>
      <c r="F43" s="6" t="s">
        <v>8</v>
      </c>
      <c r="G43" s="87">
        <v>5552</v>
      </c>
      <c r="H43" s="88"/>
      <c r="I43" s="5" t="s">
        <v>9</v>
      </c>
    </row>
    <row r="44" spans="1:9" ht="18.75" customHeight="1" x14ac:dyDescent="0.4">
      <c r="A44" s="94" t="s">
        <v>10</v>
      </c>
      <c r="B44" s="95"/>
      <c r="C44" s="95"/>
      <c r="D44" s="95"/>
      <c r="E44" s="96"/>
      <c r="F44" s="8">
        <v>206</v>
      </c>
      <c r="G44" s="97">
        <v>5552</v>
      </c>
      <c r="H44" s="98"/>
      <c r="I44" s="7" t="s">
        <v>9</v>
      </c>
    </row>
    <row r="45" spans="1:9" ht="18.75" customHeight="1" x14ac:dyDescent="0.4">
      <c r="A45" s="94" t="s">
        <v>37</v>
      </c>
      <c r="B45" s="95"/>
      <c r="C45" s="95"/>
      <c r="D45" s="95"/>
      <c r="E45" s="96"/>
      <c r="F45" s="8">
        <v>15</v>
      </c>
      <c r="G45" s="97">
        <v>84</v>
      </c>
      <c r="H45" s="98"/>
      <c r="I45" s="7" t="s">
        <v>12</v>
      </c>
    </row>
    <row r="46" spans="1:9" ht="18.75" customHeight="1" x14ac:dyDescent="0.4">
      <c r="A46" s="89" t="s">
        <v>38</v>
      </c>
      <c r="B46" s="90"/>
      <c r="C46" s="90"/>
      <c r="D46" s="90"/>
      <c r="E46" s="91"/>
      <c r="F46" s="11">
        <v>5</v>
      </c>
      <c r="G46" s="92">
        <v>28</v>
      </c>
      <c r="H46" s="93"/>
      <c r="I46" s="9" t="s">
        <v>12</v>
      </c>
    </row>
    <row r="47" spans="1:9" ht="18.75" customHeight="1" x14ac:dyDescent="0.4">
      <c r="A47" s="89" t="s">
        <v>14</v>
      </c>
      <c r="B47" s="90"/>
      <c r="C47" s="90"/>
      <c r="D47" s="90"/>
      <c r="E47" s="91"/>
      <c r="F47" s="11">
        <v>12.5</v>
      </c>
      <c r="G47" s="92">
        <v>68</v>
      </c>
      <c r="H47" s="93"/>
      <c r="I47" s="9" t="s">
        <v>12</v>
      </c>
    </row>
    <row r="48" spans="1:9" ht="18.75" customHeight="1" x14ac:dyDescent="0.4">
      <c r="A48" s="89" t="s">
        <v>39</v>
      </c>
      <c r="B48" s="90"/>
      <c r="C48" s="90"/>
      <c r="D48" s="90"/>
      <c r="E48" s="91"/>
      <c r="F48" s="11">
        <v>10</v>
      </c>
      <c r="G48" s="92">
        <v>55</v>
      </c>
      <c r="H48" s="93"/>
      <c r="I48" s="9" t="s">
        <v>12</v>
      </c>
    </row>
    <row r="49" spans="1:9" ht="18.75" customHeight="1" x14ac:dyDescent="0.4">
      <c r="A49" s="89" t="s">
        <v>40</v>
      </c>
      <c r="B49" s="90"/>
      <c r="C49" s="90"/>
      <c r="D49" s="90"/>
      <c r="E49" s="91"/>
      <c r="F49" s="11">
        <v>10</v>
      </c>
      <c r="G49" s="92">
        <v>55</v>
      </c>
      <c r="H49" s="93"/>
      <c r="I49" s="9" t="s">
        <v>12</v>
      </c>
    </row>
    <row r="50" spans="1:9" ht="18.75" customHeight="1" x14ac:dyDescent="0.4">
      <c r="A50" s="89" t="s">
        <v>41</v>
      </c>
      <c r="B50" s="90"/>
      <c r="C50" s="90"/>
      <c r="D50" s="90"/>
      <c r="E50" s="91"/>
      <c r="F50" s="11">
        <v>33.33</v>
      </c>
      <c r="G50" s="92">
        <v>182</v>
      </c>
      <c r="H50" s="93"/>
      <c r="I50" s="9" t="s">
        <v>12</v>
      </c>
    </row>
    <row r="51" spans="1:9" ht="18.75" customHeight="1" x14ac:dyDescent="0.4">
      <c r="A51" s="89" t="s">
        <v>42</v>
      </c>
      <c r="B51" s="90"/>
      <c r="C51" s="90"/>
      <c r="D51" s="90"/>
      <c r="E51" s="91"/>
      <c r="F51" s="11">
        <v>0.11</v>
      </c>
      <c r="G51" s="92">
        <v>0.61</v>
      </c>
      <c r="H51" s="93"/>
      <c r="I51" s="9" t="s">
        <v>12</v>
      </c>
    </row>
    <row r="52" spans="1:9" ht="18.75" customHeight="1" x14ac:dyDescent="0.4">
      <c r="A52" s="89" t="s">
        <v>43</v>
      </c>
      <c r="B52" s="90"/>
      <c r="C52" s="90"/>
      <c r="D52" s="90"/>
      <c r="E52" s="91"/>
      <c r="F52" s="11">
        <v>2.6</v>
      </c>
      <c r="G52" s="92">
        <v>14.2</v>
      </c>
      <c r="H52" s="93"/>
      <c r="I52" s="9" t="s">
        <v>12</v>
      </c>
    </row>
    <row r="53" spans="1:9" ht="18.75" customHeight="1" x14ac:dyDescent="0.4">
      <c r="A53" s="89" t="s">
        <v>44</v>
      </c>
      <c r="B53" s="90"/>
      <c r="C53" s="90"/>
      <c r="D53" s="90"/>
      <c r="E53" s="91"/>
      <c r="F53" s="11">
        <v>0.01</v>
      </c>
      <c r="G53" s="92">
        <v>0.04</v>
      </c>
      <c r="H53" s="93"/>
      <c r="I53" s="9" t="s">
        <v>12</v>
      </c>
    </row>
    <row r="54" spans="1:9" ht="18.75" customHeight="1" x14ac:dyDescent="0.4">
      <c r="A54" s="89" t="s">
        <v>45</v>
      </c>
      <c r="B54" s="90"/>
      <c r="C54" s="90"/>
      <c r="D54" s="90"/>
      <c r="E54" s="91"/>
      <c r="F54" s="11">
        <v>0.01</v>
      </c>
      <c r="G54" s="92">
        <v>0.04</v>
      </c>
      <c r="H54" s="93"/>
      <c r="I54" s="9" t="s">
        <v>12</v>
      </c>
    </row>
    <row r="55" spans="1:9" ht="18.75" customHeight="1" x14ac:dyDescent="0.4">
      <c r="A55" s="89" t="s">
        <v>46</v>
      </c>
      <c r="B55" s="90"/>
      <c r="C55" s="90"/>
      <c r="D55" s="90"/>
      <c r="E55" s="91"/>
      <c r="F55" s="11">
        <v>0.2</v>
      </c>
      <c r="G55" s="92">
        <v>1.2</v>
      </c>
      <c r="H55" s="93"/>
      <c r="I55" s="9" t="s">
        <v>12</v>
      </c>
    </row>
    <row r="56" spans="1:9" ht="18.75" customHeight="1" x14ac:dyDescent="0.4">
      <c r="A56" s="94" t="s">
        <v>47</v>
      </c>
      <c r="B56" s="95"/>
      <c r="C56" s="95"/>
      <c r="D56" s="95"/>
      <c r="E56" s="96"/>
      <c r="F56" s="8">
        <v>48</v>
      </c>
      <c r="G56" s="97">
        <v>5552</v>
      </c>
      <c r="H56" s="98"/>
      <c r="I56" s="7" t="s">
        <v>9</v>
      </c>
    </row>
    <row r="57" spans="1:9" ht="18.75" customHeight="1" x14ac:dyDescent="0.4">
      <c r="A57" s="94" t="s">
        <v>48</v>
      </c>
      <c r="B57" s="95"/>
      <c r="C57" s="95"/>
      <c r="D57" s="95"/>
      <c r="E57" s="96"/>
      <c r="F57" s="8">
        <v>20</v>
      </c>
      <c r="G57" s="97">
        <v>109</v>
      </c>
      <c r="H57" s="98"/>
      <c r="I57" s="7" t="s">
        <v>12</v>
      </c>
    </row>
    <row r="58" spans="1:9" ht="18.75" customHeight="1" x14ac:dyDescent="0.4">
      <c r="A58" s="89" t="s">
        <v>15</v>
      </c>
      <c r="B58" s="90"/>
      <c r="C58" s="90"/>
      <c r="D58" s="90"/>
      <c r="E58" s="91"/>
      <c r="F58" s="11">
        <v>46.67</v>
      </c>
      <c r="G58" s="92">
        <v>255</v>
      </c>
      <c r="H58" s="93"/>
      <c r="I58" s="9" t="s">
        <v>12</v>
      </c>
    </row>
    <row r="59" spans="1:9" ht="18.75" customHeight="1" x14ac:dyDescent="0.4">
      <c r="A59" s="89" t="s">
        <v>14</v>
      </c>
      <c r="B59" s="90"/>
      <c r="C59" s="90"/>
      <c r="D59" s="90"/>
      <c r="E59" s="91"/>
      <c r="F59" s="11">
        <v>12.5</v>
      </c>
      <c r="G59" s="92">
        <v>68</v>
      </c>
      <c r="H59" s="93"/>
      <c r="I59" s="9" t="s">
        <v>12</v>
      </c>
    </row>
    <row r="60" spans="1:9" ht="18.75" customHeight="1" x14ac:dyDescent="0.4">
      <c r="A60" s="89" t="s">
        <v>49</v>
      </c>
      <c r="B60" s="90"/>
      <c r="C60" s="90"/>
      <c r="D60" s="90"/>
      <c r="E60" s="91"/>
      <c r="F60" s="11">
        <v>5.81</v>
      </c>
      <c r="G60" s="92">
        <v>32</v>
      </c>
      <c r="H60" s="93"/>
      <c r="I60" s="9" t="s">
        <v>12</v>
      </c>
    </row>
    <row r="61" spans="1:9" ht="18.75" customHeight="1" x14ac:dyDescent="0.4">
      <c r="A61" s="89" t="s">
        <v>50</v>
      </c>
      <c r="B61" s="90"/>
      <c r="C61" s="90"/>
      <c r="D61" s="90"/>
      <c r="E61" s="91"/>
      <c r="F61" s="11">
        <v>0.5</v>
      </c>
      <c r="G61" s="92">
        <v>2.9</v>
      </c>
      <c r="H61" s="93"/>
      <c r="I61" s="9" t="s">
        <v>12</v>
      </c>
    </row>
    <row r="62" spans="1:9" ht="18.75" customHeight="1" x14ac:dyDescent="0.4">
      <c r="A62" s="89" t="s">
        <v>45</v>
      </c>
      <c r="B62" s="90"/>
      <c r="C62" s="90"/>
      <c r="D62" s="90"/>
      <c r="E62" s="91"/>
      <c r="F62" s="11">
        <v>0.03</v>
      </c>
      <c r="G62" s="92">
        <v>0.16</v>
      </c>
      <c r="H62" s="93"/>
      <c r="I62" s="9" t="s">
        <v>12</v>
      </c>
    </row>
    <row r="63" spans="1:9" ht="18.75" customHeight="1" x14ac:dyDescent="0.4">
      <c r="A63" s="89" t="s">
        <v>22</v>
      </c>
      <c r="B63" s="90"/>
      <c r="C63" s="90"/>
      <c r="D63" s="90"/>
      <c r="E63" s="91"/>
      <c r="F63" s="11">
        <v>6</v>
      </c>
      <c r="G63" s="92">
        <v>12</v>
      </c>
      <c r="H63" s="93"/>
      <c r="I63" s="9" t="s">
        <v>25</v>
      </c>
    </row>
    <row r="64" spans="1:9" ht="18.75" customHeight="1" x14ac:dyDescent="0.4">
      <c r="A64" s="89" t="s">
        <v>51</v>
      </c>
      <c r="B64" s="90"/>
      <c r="C64" s="90"/>
      <c r="D64" s="90"/>
      <c r="E64" s="91"/>
      <c r="F64" s="11">
        <v>0.3</v>
      </c>
      <c r="G64" s="92">
        <v>1.6</v>
      </c>
      <c r="H64" s="93"/>
      <c r="I64" s="9" t="s">
        <v>12</v>
      </c>
    </row>
    <row r="65" spans="1:9" ht="18.75" customHeight="1" x14ac:dyDescent="0.4">
      <c r="A65" s="89" t="s">
        <v>52</v>
      </c>
      <c r="B65" s="90"/>
      <c r="C65" s="90"/>
      <c r="D65" s="90"/>
      <c r="E65" s="91"/>
      <c r="F65" s="11">
        <v>0.5</v>
      </c>
      <c r="G65" s="92">
        <v>2.8</v>
      </c>
      <c r="H65" s="93"/>
      <c r="I65" s="9" t="s">
        <v>12</v>
      </c>
    </row>
    <row r="66" spans="1:9" ht="18.75" customHeight="1" x14ac:dyDescent="0.4">
      <c r="A66" s="89" t="s">
        <v>53</v>
      </c>
      <c r="B66" s="90"/>
      <c r="C66" s="90"/>
      <c r="D66" s="90"/>
      <c r="E66" s="91"/>
      <c r="F66" s="11">
        <v>0.1</v>
      </c>
      <c r="G66" s="92">
        <v>0.55000000000000004</v>
      </c>
      <c r="H66" s="93"/>
      <c r="I66" s="9" t="s">
        <v>12</v>
      </c>
    </row>
    <row r="67" spans="1:9" ht="18.75" customHeight="1" x14ac:dyDescent="0.4">
      <c r="A67" s="89"/>
      <c r="B67" s="90"/>
      <c r="C67" s="90"/>
      <c r="D67" s="90"/>
      <c r="E67" s="91"/>
      <c r="F67" s="11"/>
      <c r="G67" s="92"/>
      <c r="H67" s="93"/>
      <c r="I67" s="9"/>
    </row>
    <row r="68" spans="1:9" ht="18.75" customHeight="1" x14ac:dyDescent="0.4">
      <c r="A68" s="89"/>
      <c r="B68" s="90"/>
      <c r="C68" s="90"/>
      <c r="D68" s="90"/>
      <c r="E68" s="91"/>
      <c r="F68" s="11"/>
      <c r="G68" s="92"/>
      <c r="H68" s="93"/>
      <c r="I68" s="9"/>
    </row>
    <row r="69" spans="1:9" ht="18.75" customHeight="1" x14ac:dyDescent="0.4">
      <c r="A69" s="89"/>
      <c r="B69" s="90"/>
      <c r="C69" s="90"/>
      <c r="D69" s="90"/>
      <c r="E69" s="91"/>
      <c r="F69" s="11"/>
      <c r="G69" s="92"/>
      <c r="H69" s="93"/>
      <c r="I69" s="9"/>
    </row>
    <row r="70" spans="1:9" ht="18.75" customHeight="1" x14ac:dyDescent="0.4">
      <c r="A70" s="89"/>
      <c r="B70" s="90"/>
      <c r="C70" s="90"/>
      <c r="D70" s="90"/>
      <c r="E70" s="91"/>
      <c r="F70" s="11"/>
      <c r="G70" s="92"/>
      <c r="H70" s="93"/>
      <c r="I70" s="9"/>
    </row>
    <row r="71" spans="1:9" ht="18.75" customHeight="1" x14ac:dyDescent="0.4">
      <c r="A71" s="89"/>
      <c r="B71" s="90"/>
      <c r="C71" s="90"/>
      <c r="D71" s="90"/>
      <c r="E71" s="91"/>
      <c r="F71" s="11"/>
      <c r="G71" s="92"/>
      <c r="H71" s="93"/>
      <c r="I71" s="9"/>
    </row>
    <row r="72" spans="1:9" ht="18.75" customHeight="1" x14ac:dyDescent="0.4">
      <c r="A72" s="89"/>
      <c r="B72" s="90"/>
      <c r="C72" s="90"/>
      <c r="D72" s="90"/>
      <c r="E72" s="91"/>
      <c r="F72" s="11"/>
      <c r="G72" s="92"/>
      <c r="H72" s="93"/>
      <c r="I72" s="9"/>
    </row>
    <row r="73" spans="1:9" ht="18.75" customHeight="1" x14ac:dyDescent="0.4">
      <c r="A73" s="89"/>
      <c r="B73" s="90"/>
      <c r="C73" s="90"/>
      <c r="D73" s="90"/>
      <c r="E73" s="91"/>
      <c r="F73" s="11"/>
      <c r="G73" s="92"/>
      <c r="H73" s="93"/>
      <c r="I73" s="9"/>
    </row>
    <row r="74" spans="1:9" ht="18.75" customHeight="1" x14ac:dyDescent="0.4">
      <c r="A74" s="89"/>
      <c r="B74" s="90"/>
      <c r="C74" s="90"/>
      <c r="D74" s="90"/>
      <c r="E74" s="91"/>
      <c r="F74" s="11"/>
      <c r="G74" s="92"/>
      <c r="H74" s="93"/>
      <c r="I74" s="9"/>
    </row>
    <row r="75" spans="1:9" ht="18.75" customHeight="1" x14ac:dyDescent="0.4">
      <c r="A75" s="89"/>
      <c r="B75" s="90"/>
      <c r="C75" s="90"/>
      <c r="D75" s="90"/>
      <c r="E75" s="91"/>
      <c r="F75" s="11"/>
      <c r="G75" s="92"/>
      <c r="H75" s="93"/>
      <c r="I75" s="9"/>
    </row>
    <row r="76" spans="1:9" ht="18.75" customHeight="1" x14ac:dyDescent="0.4">
      <c r="A76" s="89"/>
      <c r="B76" s="90"/>
      <c r="C76" s="90"/>
      <c r="D76" s="90"/>
      <c r="E76" s="91"/>
      <c r="F76" s="11"/>
      <c r="G76" s="92"/>
      <c r="H76" s="93"/>
      <c r="I76" s="9"/>
    </row>
    <row r="77" spans="1:9" ht="18.75" customHeight="1" x14ac:dyDescent="0.4">
      <c r="A77" s="99"/>
      <c r="B77" s="100"/>
      <c r="C77" s="100"/>
      <c r="D77" s="100"/>
      <c r="E77" s="101"/>
      <c r="F77" s="4"/>
      <c r="G77" s="102"/>
      <c r="H77" s="103"/>
      <c r="I77" s="14"/>
    </row>
    <row r="78" spans="1:9" ht="21" x14ac:dyDescent="0.4">
      <c r="A78" s="71" t="s">
        <v>0</v>
      </c>
      <c r="B78" s="72"/>
      <c r="C78" s="72"/>
      <c r="D78" s="72"/>
      <c r="E78" s="72"/>
      <c r="F78" s="72"/>
      <c r="G78" s="72"/>
      <c r="H78" s="72"/>
      <c r="I78" s="73"/>
    </row>
    <row r="79" spans="1:9" ht="14.25" x14ac:dyDescent="0.4">
      <c r="A79" s="15" t="s">
        <v>54</v>
      </c>
      <c r="H79" s="74" t="s">
        <v>2</v>
      </c>
      <c r="I79" s="75"/>
    </row>
    <row r="80" spans="1:9" ht="32.25" customHeight="1" x14ac:dyDescent="0.4">
      <c r="A80" s="76" t="s">
        <v>55</v>
      </c>
      <c r="B80" s="77"/>
      <c r="C80" s="77"/>
      <c r="D80" s="77"/>
      <c r="E80" s="77"/>
      <c r="F80" s="77"/>
      <c r="G80" s="77"/>
      <c r="H80" s="77"/>
      <c r="I80" s="78"/>
    </row>
    <row r="81" spans="1:9" ht="18.75" customHeight="1" x14ac:dyDescent="0.4">
      <c r="A81" s="79" t="s">
        <v>4</v>
      </c>
      <c r="B81" s="80"/>
      <c r="C81" s="80"/>
      <c r="D81" s="80"/>
      <c r="E81" s="81"/>
      <c r="F81" s="4" t="s">
        <v>5</v>
      </c>
      <c r="G81" s="82" t="s">
        <v>6</v>
      </c>
      <c r="H81" s="82"/>
      <c r="I81" s="83"/>
    </row>
    <row r="82" spans="1:9" ht="18.75" customHeight="1" x14ac:dyDescent="0.4">
      <c r="A82" s="84" t="s">
        <v>56</v>
      </c>
      <c r="B82" s="85"/>
      <c r="C82" s="85"/>
      <c r="D82" s="85"/>
      <c r="E82" s="86"/>
      <c r="F82" s="6" t="s">
        <v>8</v>
      </c>
      <c r="G82" s="87">
        <v>5552</v>
      </c>
      <c r="H82" s="88"/>
      <c r="I82" s="5" t="s">
        <v>9</v>
      </c>
    </row>
    <row r="83" spans="1:9" ht="18.75" customHeight="1" x14ac:dyDescent="0.4">
      <c r="A83" s="94" t="s">
        <v>10</v>
      </c>
      <c r="B83" s="95"/>
      <c r="C83" s="95"/>
      <c r="D83" s="95"/>
      <c r="E83" s="96"/>
      <c r="F83" s="8">
        <v>206</v>
      </c>
      <c r="G83" s="97">
        <v>5552</v>
      </c>
      <c r="H83" s="98"/>
      <c r="I83" s="7" t="s">
        <v>9</v>
      </c>
    </row>
    <row r="84" spans="1:9" ht="18.75" customHeight="1" x14ac:dyDescent="0.4">
      <c r="A84" s="94" t="s">
        <v>38</v>
      </c>
      <c r="B84" s="95"/>
      <c r="C84" s="95"/>
      <c r="D84" s="95"/>
      <c r="E84" s="96"/>
      <c r="F84" s="8">
        <v>50</v>
      </c>
      <c r="G84" s="97">
        <v>274</v>
      </c>
      <c r="H84" s="98"/>
      <c r="I84" s="7" t="s">
        <v>12</v>
      </c>
    </row>
    <row r="85" spans="1:9" ht="18.75" customHeight="1" x14ac:dyDescent="0.4">
      <c r="A85" s="89" t="s">
        <v>15</v>
      </c>
      <c r="B85" s="90"/>
      <c r="C85" s="90"/>
      <c r="D85" s="90"/>
      <c r="E85" s="91"/>
      <c r="F85" s="11">
        <v>40</v>
      </c>
      <c r="G85" s="92">
        <v>219</v>
      </c>
      <c r="H85" s="93"/>
      <c r="I85" s="9" t="s">
        <v>12</v>
      </c>
    </row>
    <row r="86" spans="1:9" ht="18.75" customHeight="1" x14ac:dyDescent="0.4">
      <c r="A86" s="89" t="s">
        <v>57</v>
      </c>
      <c r="B86" s="90"/>
      <c r="C86" s="90"/>
      <c r="D86" s="90"/>
      <c r="E86" s="91"/>
      <c r="F86" s="11">
        <v>25</v>
      </c>
      <c r="G86" s="92">
        <v>137</v>
      </c>
      <c r="H86" s="93"/>
      <c r="I86" s="9" t="s">
        <v>12</v>
      </c>
    </row>
    <row r="87" spans="1:9" ht="18.75" customHeight="1" x14ac:dyDescent="0.4">
      <c r="A87" s="89" t="s">
        <v>14</v>
      </c>
      <c r="B87" s="90"/>
      <c r="C87" s="90"/>
      <c r="D87" s="90"/>
      <c r="E87" s="91"/>
      <c r="F87" s="11">
        <v>12.5</v>
      </c>
      <c r="G87" s="92">
        <v>68</v>
      </c>
      <c r="H87" s="93"/>
      <c r="I87" s="9" t="s">
        <v>12</v>
      </c>
    </row>
    <row r="88" spans="1:9" ht="18.75" customHeight="1" x14ac:dyDescent="0.4">
      <c r="A88" s="89" t="s">
        <v>58</v>
      </c>
      <c r="B88" s="90"/>
      <c r="C88" s="90"/>
      <c r="D88" s="90"/>
      <c r="E88" s="91"/>
      <c r="F88" s="11">
        <v>10.75</v>
      </c>
      <c r="G88" s="92">
        <v>60</v>
      </c>
      <c r="H88" s="93"/>
      <c r="I88" s="9" t="s">
        <v>12</v>
      </c>
    </row>
    <row r="89" spans="1:9" ht="18.75" customHeight="1" x14ac:dyDescent="0.4">
      <c r="A89" s="89" t="s">
        <v>59</v>
      </c>
      <c r="B89" s="90"/>
      <c r="C89" s="90"/>
      <c r="D89" s="90"/>
      <c r="E89" s="91"/>
      <c r="F89" s="11">
        <v>6.25</v>
      </c>
      <c r="G89" s="92">
        <v>33</v>
      </c>
      <c r="H89" s="93"/>
      <c r="I89" s="9" t="s">
        <v>12</v>
      </c>
    </row>
    <row r="90" spans="1:9" ht="18.75" customHeight="1" x14ac:dyDescent="0.4">
      <c r="A90" s="89" t="s">
        <v>60</v>
      </c>
      <c r="B90" s="90"/>
      <c r="C90" s="90"/>
      <c r="D90" s="90"/>
      <c r="E90" s="91"/>
      <c r="F90" s="11">
        <v>10</v>
      </c>
      <c r="G90" s="92">
        <v>55</v>
      </c>
      <c r="H90" s="93"/>
      <c r="I90" s="9" t="s">
        <v>12</v>
      </c>
    </row>
    <row r="91" spans="1:9" ht="18.75" customHeight="1" x14ac:dyDescent="0.4">
      <c r="A91" s="89" t="s">
        <v>61</v>
      </c>
      <c r="B91" s="90"/>
      <c r="C91" s="90"/>
      <c r="D91" s="90"/>
      <c r="E91" s="91"/>
      <c r="F91" s="11">
        <v>30</v>
      </c>
      <c r="G91" s="92">
        <v>165</v>
      </c>
      <c r="H91" s="93"/>
      <c r="I91" s="9" t="s">
        <v>12</v>
      </c>
    </row>
    <row r="92" spans="1:9" ht="18.75" customHeight="1" x14ac:dyDescent="0.4">
      <c r="A92" s="89" t="s">
        <v>62</v>
      </c>
      <c r="B92" s="90"/>
      <c r="C92" s="90"/>
      <c r="D92" s="90"/>
      <c r="E92" s="91"/>
      <c r="F92" s="11">
        <v>7</v>
      </c>
      <c r="G92" s="92">
        <v>38.299999999999997</v>
      </c>
      <c r="H92" s="93"/>
      <c r="I92" s="9" t="s">
        <v>12</v>
      </c>
    </row>
    <row r="93" spans="1:9" ht="18.75" customHeight="1" x14ac:dyDescent="0.4">
      <c r="A93" s="89" t="s">
        <v>63</v>
      </c>
      <c r="B93" s="90"/>
      <c r="C93" s="90"/>
      <c r="D93" s="90"/>
      <c r="E93" s="91"/>
      <c r="F93" s="11">
        <v>3</v>
      </c>
      <c r="G93" s="92">
        <v>16.5</v>
      </c>
      <c r="H93" s="93"/>
      <c r="I93" s="9" t="s">
        <v>12</v>
      </c>
    </row>
    <row r="94" spans="1:9" ht="18.75" customHeight="1" x14ac:dyDescent="0.4">
      <c r="A94" s="89" t="s">
        <v>64</v>
      </c>
      <c r="B94" s="90"/>
      <c r="C94" s="90"/>
      <c r="D94" s="90"/>
      <c r="E94" s="91"/>
      <c r="F94" s="11">
        <v>1.8</v>
      </c>
      <c r="G94" s="92">
        <v>9.8000000000000007</v>
      </c>
      <c r="H94" s="93"/>
      <c r="I94" s="9" t="s">
        <v>12</v>
      </c>
    </row>
    <row r="95" spans="1:9" ht="18.75" customHeight="1" x14ac:dyDescent="0.4">
      <c r="A95" s="89" t="s">
        <v>65</v>
      </c>
      <c r="B95" s="90"/>
      <c r="C95" s="90"/>
      <c r="D95" s="90"/>
      <c r="E95" s="91"/>
      <c r="F95" s="11">
        <v>1.5</v>
      </c>
      <c r="G95" s="92">
        <v>8.1999999999999993</v>
      </c>
      <c r="H95" s="93"/>
      <c r="I95" s="9" t="s">
        <v>12</v>
      </c>
    </row>
    <row r="96" spans="1:9" ht="18.75" customHeight="1" x14ac:dyDescent="0.4">
      <c r="A96" s="89" t="s">
        <v>51</v>
      </c>
      <c r="B96" s="90"/>
      <c r="C96" s="90"/>
      <c r="D96" s="90"/>
      <c r="E96" s="91"/>
      <c r="F96" s="11">
        <v>2.2000000000000002</v>
      </c>
      <c r="G96" s="92">
        <v>12.1</v>
      </c>
      <c r="H96" s="93"/>
      <c r="I96" s="9" t="s">
        <v>12</v>
      </c>
    </row>
    <row r="97" spans="1:9" ht="18.75" customHeight="1" x14ac:dyDescent="0.4">
      <c r="A97" s="89" t="s">
        <v>50</v>
      </c>
      <c r="B97" s="90"/>
      <c r="C97" s="90"/>
      <c r="D97" s="90"/>
      <c r="E97" s="91"/>
      <c r="F97" s="11">
        <v>0.7</v>
      </c>
      <c r="G97" s="92">
        <v>4.0999999999999996</v>
      </c>
      <c r="H97" s="93"/>
      <c r="I97" s="9" t="s">
        <v>12</v>
      </c>
    </row>
    <row r="98" spans="1:9" ht="18.75" customHeight="1" x14ac:dyDescent="0.4">
      <c r="A98" s="94" t="s">
        <v>66</v>
      </c>
      <c r="B98" s="95"/>
      <c r="C98" s="95"/>
      <c r="D98" s="95"/>
      <c r="E98" s="96"/>
      <c r="F98" s="8">
        <v>46</v>
      </c>
      <c r="G98" s="97">
        <v>11104</v>
      </c>
      <c r="H98" s="98"/>
      <c r="I98" s="7" t="s">
        <v>9</v>
      </c>
    </row>
    <row r="99" spans="1:9" ht="18.75" customHeight="1" x14ac:dyDescent="0.4">
      <c r="A99" s="94" t="s">
        <v>67</v>
      </c>
      <c r="B99" s="95"/>
      <c r="C99" s="95"/>
      <c r="D99" s="95"/>
      <c r="E99" s="96"/>
      <c r="F99" s="8">
        <v>18.37</v>
      </c>
      <c r="G99" s="97">
        <v>100.5</v>
      </c>
      <c r="H99" s="98"/>
      <c r="I99" s="7" t="s">
        <v>12</v>
      </c>
    </row>
    <row r="100" spans="1:9" ht="18.75" customHeight="1" x14ac:dyDescent="0.4">
      <c r="A100" s="89" t="s">
        <v>41</v>
      </c>
      <c r="B100" s="90"/>
      <c r="C100" s="90"/>
      <c r="D100" s="90"/>
      <c r="E100" s="91"/>
      <c r="F100" s="11">
        <v>17.329999999999998</v>
      </c>
      <c r="G100" s="92">
        <v>95</v>
      </c>
      <c r="H100" s="93"/>
      <c r="I100" s="9" t="s">
        <v>12</v>
      </c>
    </row>
    <row r="101" spans="1:9" ht="18.75" customHeight="1" x14ac:dyDescent="0.4">
      <c r="A101" s="89" t="s">
        <v>14</v>
      </c>
      <c r="B101" s="90"/>
      <c r="C101" s="90"/>
      <c r="D101" s="90"/>
      <c r="E101" s="91"/>
      <c r="F101" s="11">
        <v>6.25</v>
      </c>
      <c r="G101" s="92">
        <v>33</v>
      </c>
      <c r="H101" s="93"/>
      <c r="I101" s="9" t="s">
        <v>12</v>
      </c>
    </row>
    <row r="102" spans="1:9" ht="18.75" customHeight="1" x14ac:dyDescent="0.4">
      <c r="A102" s="89" t="s">
        <v>68</v>
      </c>
      <c r="B102" s="90"/>
      <c r="C102" s="90"/>
      <c r="D102" s="90"/>
      <c r="E102" s="91"/>
      <c r="F102" s="11">
        <v>5</v>
      </c>
      <c r="G102" s="92">
        <v>28</v>
      </c>
      <c r="H102" s="93"/>
      <c r="I102" s="9" t="s">
        <v>12</v>
      </c>
    </row>
    <row r="103" spans="1:9" ht="18.75" customHeight="1" x14ac:dyDescent="0.4">
      <c r="A103" s="89" t="s">
        <v>69</v>
      </c>
      <c r="B103" s="90"/>
      <c r="C103" s="90"/>
      <c r="D103" s="90"/>
      <c r="E103" s="91"/>
      <c r="F103" s="11">
        <v>0.5</v>
      </c>
      <c r="G103" s="92">
        <v>2.8</v>
      </c>
      <c r="H103" s="93"/>
      <c r="I103" s="9" t="s">
        <v>12</v>
      </c>
    </row>
    <row r="104" spans="1:9" ht="18.75" customHeight="1" x14ac:dyDescent="0.4">
      <c r="A104" s="89" t="s">
        <v>70</v>
      </c>
      <c r="B104" s="90"/>
      <c r="C104" s="90"/>
      <c r="D104" s="90"/>
      <c r="E104" s="91"/>
      <c r="F104" s="11">
        <v>1.2</v>
      </c>
      <c r="G104" s="92">
        <v>8</v>
      </c>
      <c r="H104" s="93"/>
      <c r="I104" s="9" t="s">
        <v>12</v>
      </c>
    </row>
    <row r="105" spans="1:9" ht="18.75" customHeight="1" x14ac:dyDescent="0.4">
      <c r="A105" s="89" t="s">
        <v>51</v>
      </c>
      <c r="B105" s="90"/>
      <c r="C105" s="90"/>
      <c r="D105" s="90"/>
      <c r="E105" s="91"/>
      <c r="F105" s="11">
        <v>0.8</v>
      </c>
      <c r="G105" s="92">
        <v>4.5</v>
      </c>
      <c r="H105" s="93"/>
      <c r="I105" s="9" t="s">
        <v>12</v>
      </c>
    </row>
    <row r="106" spans="1:9" ht="18.75" customHeight="1" x14ac:dyDescent="0.4">
      <c r="A106" s="89" t="s">
        <v>62</v>
      </c>
      <c r="B106" s="90"/>
      <c r="C106" s="90"/>
      <c r="D106" s="90"/>
      <c r="E106" s="91"/>
      <c r="F106" s="11">
        <v>1.8</v>
      </c>
      <c r="G106" s="92">
        <v>9.8000000000000007</v>
      </c>
      <c r="H106" s="93"/>
      <c r="I106" s="9" t="s">
        <v>12</v>
      </c>
    </row>
    <row r="107" spans="1:9" ht="18.75" customHeight="1" x14ac:dyDescent="0.4">
      <c r="A107" s="89" t="s">
        <v>53</v>
      </c>
      <c r="B107" s="90"/>
      <c r="C107" s="90"/>
      <c r="D107" s="90"/>
      <c r="E107" s="91"/>
      <c r="F107" s="11">
        <v>0.04</v>
      </c>
      <c r="G107" s="92">
        <v>0.2</v>
      </c>
      <c r="H107" s="93"/>
      <c r="I107" s="9" t="s">
        <v>12</v>
      </c>
    </row>
    <row r="108" spans="1:9" ht="18.75" customHeight="1" x14ac:dyDescent="0.4">
      <c r="A108" s="89" t="s">
        <v>71</v>
      </c>
      <c r="B108" s="90"/>
      <c r="C108" s="90"/>
      <c r="D108" s="90"/>
      <c r="E108" s="91"/>
      <c r="F108" s="11">
        <v>0.6</v>
      </c>
      <c r="G108" s="92">
        <v>3.3</v>
      </c>
      <c r="H108" s="93"/>
      <c r="I108" s="9" t="s">
        <v>12</v>
      </c>
    </row>
    <row r="109" spans="1:9" ht="18.75" customHeight="1" x14ac:dyDescent="0.4">
      <c r="A109" s="89"/>
      <c r="B109" s="90"/>
      <c r="C109" s="90"/>
      <c r="D109" s="90"/>
      <c r="E109" s="91"/>
      <c r="F109" s="11"/>
      <c r="G109" s="92"/>
      <c r="H109" s="93"/>
      <c r="I109" s="9"/>
    </row>
    <row r="110" spans="1:9" ht="18.75" customHeight="1" x14ac:dyDescent="0.4">
      <c r="A110" s="89"/>
      <c r="B110" s="90"/>
      <c r="C110" s="90"/>
      <c r="D110" s="90"/>
      <c r="E110" s="91"/>
      <c r="F110" s="11"/>
      <c r="G110" s="92"/>
      <c r="H110" s="93"/>
      <c r="I110" s="9"/>
    </row>
    <row r="111" spans="1:9" ht="18.75" customHeight="1" x14ac:dyDescent="0.4">
      <c r="A111" s="89"/>
      <c r="B111" s="90"/>
      <c r="C111" s="90"/>
      <c r="D111" s="90"/>
      <c r="E111" s="91"/>
      <c r="F111" s="11"/>
      <c r="G111" s="92"/>
      <c r="H111" s="93"/>
      <c r="I111" s="9"/>
    </row>
    <row r="112" spans="1:9" ht="18.75" customHeight="1" x14ac:dyDescent="0.4">
      <c r="A112" s="89"/>
      <c r="B112" s="90"/>
      <c r="C112" s="90"/>
      <c r="D112" s="90"/>
      <c r="E112" s="91"/>
      <c r="F112" s="11"/>
      <c r="G112" s="92"/>
      <c r="H112" s="93"/>
      <c r="I112" s="9"/>
    </row>
    <row r="113" spans="1:9" ht="18.75" customHeight="1" x14ac:dyDescent="0.4">
      <c r="A113" s="89"/>
      <c r="B113" s="90"/>
      <c r="C113" s="90"/>
      <c r="D113" s="90"/>
      <c r="E113" s="91"/>
      <c r="F113" s="11"/>
      <c r="G113" s="92"/>
      <c r="H113" s="93"/>
      <c r="I113" s="9"/>
    </row>
    <row r="114" spans="1:9" ht="18.75" customHeight="1" x14ac:dyDescent="0.4">
      <c r="A114" s="89"/>
      <c r="B114" s="90"/>
      <c r="C114" s="90"/>
      <c r="D114" s="90"/>
      <c r="E114" s="91"/>
      <c r="F114" s="11"/>
      <c r="G114" s="92"/>
      <c r="H114" s="93"/>
      <c r="I114" s="9"/>
    </row>
    <row r="115" spans="1:9" ht="18.75" customHeight="1" x14ac:dyDescent="0.4">
      <c r="A115" s="89"/>
      <c r="B115" s="90"/>
      <c r="C115" s="90"/>
      <c r="D115" s="90"/>
      <c r="E115" s="91"/>
      <c r="F115" s="11"/>
      <c r="G115" s="92"/>
      <c r="H115" s="93"/>
      <c r="I115" s="9"/>
    </row>
    <row r="116" spans="1:9" ht="18.75" customHeight="1" x14ac:dyDescent="0.4">
      <c r="A116" s="99"/>
      <c r="B116" s="100"/>
      <c r="C116" s="100"/>
      <c r="D116" s="100"/>
      <c r="E116" s="101"/>
      <c r="F116" s="4"/>
      <c r="G116" s="102"/>
      <c r="H116" s="103"/>
      <c r="I116" s="14"/>
    </row>
    <row r="117" spans="1:9" ht="21" x14ac:dyDescent="0.4">
      <c r="A117" s="71" t="s">
        <v>0</v>
      </c>
      <c r="B117" s="72"/>
      <c r="C117" s="72"/>
      <c r="D117" s="72"/>
      <c r="E117" s="72"/>
      <c r="F117" s="72"/>
      <c r="G117" s="72"/>
      <c r="H117" s="72"/>
      <c r="I117" s="73"/>
    </row>
    <row r="118" spans="1:9" ht="14.25" x14ac:dyDescent="0.4">
      <c r="A118" s="15" t="s">
        <v>72</v>
      </c>
      <c r="H118" s="74" t="s">
        <v>2</v>
      </c>
      <c r="I118" s="75"/>
    </row>
    <row r="119" spans="1:9" ht="32.25" customHeight="1" x14ac:dyDescent="0.4">
      <c r="A119" s="76" t="s">
        <v>73</v>
      </c>
      <c r="B119" s="77"/>
      <c r="C119" s="77"/>
      <c r="D119" s="77"/>
      <c r="E119" s="77"/>
      <c r="F119" s="77"/>
      <c r="G119" s="77"/>
      <c r="H119" s="77"/>
      <c r="I119" s="78"/>
    </row>
    <row r="120" spans="1:9" ht="18.75" customHeight="1" x14ac:dyDescent="0.4">
      <c r="A120" s="79" t="s">
        <v>4</v>
      </c>
      <c r="B120" s="80"/>
      <c r="C120" s="80"/>
      <c r="D120" s="80"/>
      <c r="E120" s="81"/>
      <c r="F120" s="4" t="s">
        <v>5</v>
      </c>
      <c r="G120" s="82" t="s">
        <v>6</v>
      </c>
      <c r="H120" s="82"/>
      <c r="I120" s="83"/>
    </row>
    <row r="121" spans="1:9" ht="18.75" customHeight="1" x14ac:dyDescent="0.4">
      <c r="A121" s="84" t="s">
        <v>74</v>
      </c>
      <c r="B121" s="85"/>
      <c r="C121" s="85"/>
      <c r="D121" s="85"/>
      <c r="E121" s="86"/>
      <c r="F121" s="6" t="s">
        <v>8</v>
      </c>
      <c r="G121" s="87">
        <v>5552</v>
      </c>
      <c r="H121" s="88"/>
      <c r="I121" s="5" t="s">
        <v>9</v>
      </c>
    </row>
    <row r="122" spans="1:9" ht="18.75" customHeight="1" x14ac:dyDescent="0.4">
      <c r="A122" s="94" t="s">
        <v>10</v>
      </c>
      <c r="B122" s="95"/>
      <c r="C122" s="95"/>
      <c r="D122" s="95"/>
      <c r="E122" s="96"/>
      <c r="F122" s="8">
        <v>206</v>
      </c>
      <c r="G122" s="97">
        <v>5552</v>
      </c>
      <c r="H122" s="98"/>
      <c r="I122" s="7" t="s">
        <v>9</v>
      </c>
    </row>
    <row r="123" spans="1:9" ht="18.75" customHeight="1" x14ac:dyDescent="0.4">
      <c r="A123" s="94" t="s">
        <v>38</v>
      </c>
      <c r="B123" s="95"/>
      <c r="C123" s="95"/>
      <c r="D123" s="95"/>
      <c r="E123" s="96"/>
      <c r="F123" s="8">
        <v>20</v>
      </c>
      <c r="G123" s="97">
        <v>109</v>
      </c>
      <c r="H123" s="98"/>
      <c r="I123" s="7" t="s">
        <v>12</v>
      </c>
    </row>
    <row r="124" spans="1:9" ht="18.75" customHeight="1" x14ac:dyDescent="0.4">
      <c r="A124" s="89" t="s">
        <v>13</v>
      </c>
      <c r="B124" s="90"/>
      <c r="C124" s="90"/>
      <c r="D124" s="90"/>
      <c r="E124" s="91"/>
      <c r="F124" s="10">
        <v>22.73</v>
      </c>
      <c r="G124" s="92">
        <v>125</v>
      </c>
      <c r="H124" s="93"/>
      <c r="I124" s="9" t="s">
        <v>12</v>
      </c>
    </row>
    <row r="125" spans="1:9" ht="18.75" customHeight="1" x14ac:dyDescent="0.4">
      <c r="A125" s="89" t="s">
        <v>14</v>
      </c>
      <c r="B125" s="90"/>
      <c r="C125" s="90"/>
      <c r="D125" s="90"/>
      <c r="E125" s="91"/>
      <c r="F125" s="11">
        <v>12.5</v>
      </c>
      <c r="G125" s="92">
        <v>68</v>
      </c>
      <c r="H125" s="93"/>
      <c r="I125" s="9" t="s">
        <v>12</v>
      </c>
    </row>
    <row r="126" spans="1:9" ht="18.75" customHeight="1" x14ac:dyDescent="0.4">
      <c r="A126" s="89" t="s">
        <v>75</v>
      </c>
      <c r="B126" s="90"/>
      <c r="C126" s="90"/>
      <c r="D126" s="90"/>
      <c r="E126" s="91"/>
      <c r="F126" s="10">
        <v>17.649999999999999</v>
      </c>
      <c r="G126" s="92">
        <v>97</v>
      </c>
      <c r="H126" s="93"/>
      <c r="I126" s="9" t="s">
        <v>12</v>
      </c>
    </row>
    <row r="127" spans="1:9" ht="18.75" customHeight="1" x14ac:dyDescent="0.4">
      <c r="A127" s="89" t="s">
        <v>76</v>
      </c>
      <c r="B127" s="90"/>
      <c r="C127" s="90"/>
      <c r="D127" s="90"/>
      <c r="E127" s="91"/>
      <c r="F127" s="11">
        <v>5</v>
      </c>
      <c r="G127" s="92">
        <v>28</v>
      </c>
      <c r="H127" s="93"/>
      <c r="I127" s="9" t="s">
        <v>12</v>
      </c>
    </row>
    <row r="128" spans="1:9" ht="18.75" customHeight="1" x14ac:dyDescent="0.4">
      <c r="A128" s="89" t="s">
        <v>77</v>
      </c>
      <c r="B128" s="90"/>
      <c r="C128" s="90"/>
      <c r="D128" s="90"/>
      <c r="E128" s="91"/>
      <c r="F128" s="11">
        <v>0</v>
      </c>
      <c r="G128" s="92">
        <v>0</v>
      </c>
      <c r="H128" s="93"/>
      <c r="I128" s="9" t="s">
        <v>12</v>
      </c>
    </row>
    <row r="129" spans="1:9" ht="18.75" customHeight="1" x14ac:dyDescent="0.4">
      <c r="A129" s="89" t="s">
        <v>15</v>
      </c>
      <c r="B129" s="90"/>
      <c r="C129" s="90"/>
      <c r="D129" s="90"/>
      <c r="E129" s="91"/>
      <c r="F129" s="11">
        <v>20</v>
      </c>
      <c r="G129" s="92">
        <v>109</v>
      </c>
      <c r="H129" s="93"/>
      <c r="I129" s="9" t="s">
        <v>12</v>
      </c>
    </row>
    <row r="130" spans="1:9" ht="18.75" customHeight="1" x14ac:dyDescent="0.4">
      <c r="A130" s="89" t="s">
        <v>78</v>
      </c>
      <c r="B130" s="90"/>
      <c r="C130" s="90"/>
      <c r="D130" s="90"/>
      <c r="E130" s="91"/>
      <c r="F130" s="11">
        <v>15</v>
      </c>
      <c r="G130" s="92">
        <v>82</v>
      </c>
      <c r="H130" s="93"/>
      <c r="I130" s="9" t="s">
        <v>12</v>
      </c>
    </row>
    <row r="131" spans="1:9" ht="18.75" customHeight="1" x14ac:dyDescent="0.4">
      <c r="A131" s="89" t="s">
        <v>79</v>
      </c>
      <c r="B131" s="90"/>
      <c r="C131" s="90"/>
      <c r="D131" s="90"/>
      <c r="E131" s="91"/>
      <c r="F131" s="11">
        <v>5</v>
      </c>
      <c r="G131" s="92">
        <v>28</v>
      </c>
      <c r="H131" s="93"/>
      <c r="I131" s="9" t="s">
        <v>12</v>
      </c>
    </row>
    <row r="132" spans="1:9" ht="18.75" customHeight="1" x14ac:dyDescent="0.4">
      <c r="A132" s="89" t="s">
        <v>80</v>
      </c>
      <c r="B132" s="90"/>
      <c r="C132" s="90"/>
      <c r="D132" s="90"/>
      <c r="E132" s="91"/>
      <c r="F132" s="11">
        <v>3</v>
      </c>
      <c r="G132" s="92">
        <v>16</v>
      </c>
      <c r="H132" s="93"/>
      <c r="I132" s="9" t="s">
        <v>12</v>
      </c>
    </row>
    <row r="133" spans="1:9" ht="18.75" customHeight="1" x14ac:dyDescent="0.4">
      <c r="A133" s="89" t="s">
        <v>81</v>
      </c>
      <c r="B133" s="90"/>
      <c r="C133" s="90"/>
      <c r="D133" s="90"/>
      <c r="E133" s="91"/>
      <c r="F133" s="11">
        <v>7</v>
      </c>
      <c r="G133" s="92">
        <v>38</v>
      </c>
      <c r="H133" s="93"/>
      <c r="I133" s="9" t="s">
        <v>12</v>
      </c>
    </row>
    <row r="134" spans="1:9" ht="18.75" customHeight="1" x14ac:dyDescent="0.4">
      <c r="A134" s="89" t="s">
        <v>82</v>
      </c>
      <c r="B134" s="90"/>
      <c r="C134" s="90"/>
      <c r="D134" s="90"/>
      <c r="E134" s="91"/>
      <c r="F134" s="11">
        <v>1.5</v>
      </c>
      <c r="G134" s="92">
        <v>8.1999999999999993</v>
      </c>
      <c r="H134" s="93"/>
      <c r="I134" s="9" t="s">
        <v>12</v>
      </c>
    </row>
    <row r="135" spans="1:9" ht="18.75" customHeight="1" x14ac:dyDescent="0.4">
      <c r="A135" s="94" t="s">
        <v>83</v>
      </c>
      <c r="B135" s="95"/>
      <c r="C135" s="95"/>
      <c r="D135" s="95"/>
      <c r="E135" s="96"/>
      <c r="F135" s="8">
        <v>40</v>
      </c>
      <c r="G135" s="97">
        <v>8541</v>
      </c>
      <c r="H135" s="98"/>
      <c r="I135" s="7" t="s">
        <v>9</v>
      </c>
    </row>
    <row r="136" spans="1:9" ht="18.75" customHeight="1" x14ac:dyDescent="0.4">
      <c r="A136" s="89" t="s">
        <v>84</v>
      </c>
      <c r="B136" s="90"/>
      <c r="C136" s="90"/>
      <c r="D136" s="90"/>
      <c r="E136" s="91"/>
      <c r="F136" s="11">
        <v>0</v>
      </c>
      <c r="G136" s="92">
        <v>0</v>
      </c>
      <c r="H136" s="93"/>
      <c r="I136" s="9" t="s">
        <v>9</v>
      </c>
    </row>
    <row r="137" spans="1:9" ht="18.75" customHeight="1" x14ac:dyDescent="0.4">
      <c r="A137" s="89" t="s">
        <v>64</v>
      </c>
      <c r="B137" s="90"/>
      <c r="C137" s="90"/>
      <c r="D137" s="90"/>
      <c r="E137" s="91"/>
      <c r="F137" s="11">
        <v>1.23</v>
      </c>
      <c r="G137" s="92">
        <v>6.9</v>
      </c>
      <c r="H137" s="93"/>
      <c r="I137" s="9" t="s">
        <v>12</v>
      </c>
    </row>
    <row r="138" spans="1:9" ht="18.75" customHeight="1" x14ac:dyDescent="0.4">
      <c r="A138" s="89" t="s">
        <v>51</v>
      </c>
      <c r="B138" s="90"/>
      <c r="C138" s="90"/>
      <c r="D138" s="90"/>
      <c r="E138" s="91"/>
      <c r="F138" s="11">
        <v>1.23</v>
      </c>
      <c r="G138" s="92">
        <v>6.9</v>
      </c>
      <c r="H138" s="93"/>
      <c r="I138" s="9" t="s">
        <v>12</v>
      </c>
    </row>
    <row r="139" spans="1:9" ht="18.75" customHeight="1" x14ac:dyDescent="0.4">
      <c r="A139" s="89" t="s">
        <v>65</v>
      </c>
      <c r="B139" s="90"/>
      <c r="C139" s="90"/>
      <c r="D139" s="90"/>
      <c r="E139" s="91"/>
      <c r="F139" s="11">
        <v>1.9</v>
      </c>
      <c r="G139" s="92">
        <v>10.4</v>
      </c>
      <c r="H139" s="93"/>
      <c r="I139" s="9" t="s">
        <v>12</v>
      </c>
    </row>
    <row r="140" spans="1:9" ht="18.75" customHeight="1" x14ac:dyDescent="0.4">
      <c r="A140" s="89" t="s">
        <v>62</v>
      </c>
      <c r="B140" s="90"/>
      <c r="C140" s="90"/>
      <c r="D140" s="90"/>
      <c r="E140" s="91"/>
      <c r="F140" s="11">
        <v>3.85</v>
      </c>
      <c r="G140" s="92">
        <v>21.1</v>
      </c>
      <c r="H140" s="93"/>
      <c r="I140" s="9" t="s">
        <v>12</v>
      </c>
    </row>
    <row r="141" spans="1:9" ht="18.75" customHeight="1" x14ac:dyDescent="0.4">
      <c r="A141" s="89" t="s">
        <v>85</v>
      </c>
      <c r="B141" s="90"/>
      <c r="C141" s="90"/>
      <c r="D141" s="90"/>
      <c r="E141" s="91"/>
      <c r="F141" s="11">
        <v>0.38</v>
      </c>
      <c r="G141" s="92">
        <v>2.08</v>
      </c>
      <c r="H141" s="93"/>
      <c r="I141" s="9" t="s">
        <v>12</v>
      </c>
    </row>
    <row r="142" spans="1:9" ht="18.75" customHeight="1" x14ac:dyDescent="0.4">
      <c r="A142" s="89" t="s">
        <v>86</v>
      </c>
      <c r="B142" s="90"/>
      <c r="C142" s="90"/>
      <c r="D142" s="90"/>
      <c r="E142" s="91"/>
      <c r="F142" s="11">
        <v>0.54</v>
      </c>
      <c r="G142" s="92">
        <v>2.95</v>
      </c>
      <c r="H142" s="93"/>
      <c r="I142" s="9" t="s">
        <v>12</v>
      </c>
    </row>
    <row r="143" spans="1:9" ht="18.75" customHeight="1" x14ac:dyDescent="0.4">
      <c r="A143" s="89" t="s">
        <v>87</v>
      </c>
      <c r="B143" s="90"/>
      <c r="C143" s="90"/>
      <c r="D143" s="90"/>
      <c r="E143" s="91"/>
      <c r="F143" s="11">
        <v>0.38</v>
      </c>
      <c r="G143" s="92">
        <v>2</v>
      </c>
      <c r="H143" s="93"/>
      <c r="I143" s="9" t="s">
        <v>12</v>
      </c>
    </row>
    <row r="144" spans="1:9" ht="18.75" customHeight="1" x14ac:dyDescent="0.4">
      <c r="A144" s="89" t="s">
        <v>53</v>
      </c>
      <c r="B144" s="90"/>
      <c r="C144" s="90"/>
      <c r="D144" s="90"/>
      <c r="E144" s="91"/>
      <c r="F144" s="11">
        <v>0.08</v>
      </c>
      <c r="G144" s="92">
        <v>0.44</v>
      </c>
      <c r="H144" s="93"/>
      <c r="I144" s="9" t="s">
        <v>12</v>
      </c>
    </row>
    <row r="145" spans="1:9" ht="18.75" customHeight="1" x14ac:dyDescent="0.4">
      <c r="A145" s="94" t="s">
        <v>88</v>
      </c>
      <c r="B145" s="95"/>
      <c r="C145" s="95"/>
      <c r="D145" s="95"/>
      <c r="E145" s="96"/>
      <c r="F145" s="8">
        <v>30.93</v>
      </c>
      <c r="G145" s="97">
        <v>170</v>
      </c>
      <c r="H145" s="98"/>
      <c r="I145" s="7" t="s">
        <v>12</v>
      </c>
    </row>
    <row r="146" spans="1:9" ht="18.75" customHeight="1" x14ac:dyDescent="0.4">
      <c r="A146" s="89" t="s">
        <v>89</v>
      </c>
      <c r="B146" s="90"/>
      <c r="C146" s="90"/>
      <c r="D146" s="90"/>
      <c r="E146" s="91"/>
      <c r="F146" s="11">
        <v>21.18</v>
      </c>
      <c r="G146" s="92">
        <v>117</v>
      </c>
      <c r="H146" s="93"/>
      <c r="I146" s="9" t="s">
        <v>12</v>
      </c>
    </row>
    <row r="147" spans="1:9" ht="18.75" customHeight="1" x14ac:dyDescent="0.4">
      <c r="A147" s="89" t="s">
        <v>68</v>
      </c>
      <c r="B147" s="90"/>
      <c r="C147" s="90"/>
      <c r="D147" s="90"/>
      <c r="E147" s="91"/>
      <c r="F147" s="11">
        <v>8</v>
      </c>
      <c r="G147" s="92">
        <v>45</v>
      </c>
      <c r="H147" s="93"/>
      <c r="I147" s="9" t="s">
        <v>12</v>
      </c>
    </row>
    <row r="148" spans="1:9" ht="18.75" customHeight="1" x14ac:dyDescent="0.4">
      <c r="A148" s="89" t="s">
        <v>90</v>
      </c>
      <c r="B148" s="90"/>
      <c r="C148" s="90"/>
      <c r="D148" s="90"/>
      <c r="E148" s="91"/>
      <c r="F148" s="11">
        <v>0.45</v>
      </c>
      <c r="G148" s="92">
        <v>2.5</v>
      </c>
      <c r="H148" s="93"/>
      <c r="I148" s="9" t="s">
        <v>12</v>
      </c>
    </row>
    <row r="149" spans="1:9" ht="18.75" customHeight="1" x14ac:dyDescent="0.4">
      <c r="A149" s="89" t="s">
        <v>62</v>
      </c>
      <c r="B149" s="90"/>
      <c r="C149" s="90"/>
      <c r="D149" s="90"/>
      <c r="E149" s="91"/>
      <c r="F149" s="11">
        <v>3</v>
      </c>
      <c r="G149" s="92">
        <v>16.5</v>
      </c>
      <c r="H149" s="93"/>
      <c r="I149" s="9" t="s">
        <v>12</v>
      </c>
    </row>
    <row r="150" spans="1:9" ht="18.75" customHeight="1" x14ac:dyDescent="0.4">
      <c r="A150" s="89"/>
      <c r="B150" s="90"/>
      <c r="C150" s="90"/>
      <c r="D150" s="90"/>
      <c r="E150" s="91"/>
      <c r="F150" s="11"/>
      <c r="G150" s="92"/>
      <c r="H150" s="93"/>
      <c r="I150" s="9"/>
    </row>
    <row r="151" spans="1:9" ht="18.75" customHeight="1" x14ac:dyDescent="0.4">
      <c r="A151" s="89"/>
      <c r="B151" s="90"/>
      <c r="C151" s="90"/>
      <c r="D151" s="90"/>
      <c r="E151" s="91"/>
      <c r="F151" s="11"/>
      <c r="G151" s="92"/>
      <c r="H151" s="93"/>
      <c r="I151" s="9"/>
    </row>
    <row r="152" spans="1:9" ht="18.75" customHeight="1" x14ac:dyDescent="0.4">
      <c r="A152" s="89"/>
      <c r="B152" s="90"/>
      <c r="C152" s="90"/>
      <c r="D152" s="90"/>
      <c r="E152" s="91"/>
      <c r="F152" s="11"/>
      <c r="G152" s="92"/>
      <c r="H152" s="93"/>
      <c r="I152" s="9"/>
    </row>
    <row r="153" spans="1:9" ht="18.75" customHeight="1" x14ac:dyDescent="0.4">
      <c r="A153" s="89"/>
      <c r="B153" s="90"/>
      <c r="C153" s="90"/>
      <c r="D153" s="90"/>
      <c r="E153" s="91"/>
      <c r="F153" s="11"/>
      <c r="G153" s="92"/>
      <c r="H153" s="93"/>
      <c r="I153" s="9"/>
    </row>
    <row r="154" spans="1:9" ht="18.75" customHeight="1" x14ac:dyDescent="0.4">
      <c r="A154" s="89"/>
      <c r="B154" s="90"/>
      <c r="C154" s="90"/>
      <c r="D154" s="90"/>
      <c r="E154" s="91"/>
      <c r="F154" s="11"/>
      <c r="G154" s="92"/>
      <c r="H154" s="93"/>
      <c r="I154" s="9"/>
    </row>
    <row r="155" spans="1:9" ht="18.75" customHeight="1" x14ac:dyDescent="0.4">
      <c r="A155" s="99"/>
      <c r="B155" s="100"/>
      <c r="C155" s="100"/>
      <c r="D155" s="100"/>
      <c r="E155" s="101"/>
      <c r="F155" s="4"/>
      <c r="G155" s="102"/>
      <c r="H155" s="103"/>
      <c r="I155" s="14"/>
    </row>
    <row r="156" spans="1:9" ht="21" x14ac:dyDescent="0.4">
      <c r="A156" s="71" t="s">
        <v>0</v>
      </c>
      <c r="B156" s="72"/>
      <c r="C156" s="72"/>
      <c r="D156" s="72"/>
      <c r="E156" s="72"/>
      <c r="F156" s="72"/>
      <c r="G156" s="72"/>
      <c r="H156" s="72"/>
      <c r="I156" s="73"/>
    </row>
    <row r="157" spans="1:9" ht="14.25" x14ac:dyDescent="0.4">
      <c r="A157" s="15" t="s">
        <v>91</v>
      </c>
      <c r="H157" s="74" t="s">
        <v>2</v>
      </c>
      <c r="I157" s="75"/>
    </row>
    <row r="158" spans="1:9" ht="32.25" customHeight="1" x14ac:dyDescent="0.4">
      <c r="A158" s="76" t="s">
        <v>557</v>
      </c>
      <c r="B158" s="77"/>
      <c r="C158" s="77"/>
      <c r="D158" s="77"/>
      <c r="E158" s="77"/>
      <c r="F158" s="77"/>
      <c r="G158" s="77"/>
      <c r="H158" s="77"/>
      <c r="I158" s="78"/>
    </row>
    <row r="159" spans="1:9" ht="18.75" customHeight="1" x14ac:dyDescent="0.4">
      <c r="A159" s="79" t="s">
        <v>4</v>
      </c>
      <c r="B159" s="80"/>
      <c r="C159" s="80"/>
      <c r="D159" s="80"/>
      <c r="E159" s="81"/>
      <c r="F159" s="4" t="s">
        <v>5</v>
      </c>
      <c r="G159" s="82" t="s">
        <v>6</v>
      </c>
      <c r="H159" s="82"/>
      <c r="I159" s="83"/>
    </row>
    <row r="160" spans="1:9" ht="18.75" customHeight="1" x14ac:dyDescent="0.4">
      <c r="A160" s="84" t="s">
        <v>92</v>
      </c>
      <c r="B160" s="85"/>
      <c r="C160" s="85"/>
      <c r="D160" s="85"/>
      <c r="E160" s="86"/>
      <c r="F160" s="6" t="s">
        <v>8</v>
      </c>
      <c r="G160" s="87">
        <v>5674</v>
      </c>
      <c r="H160" s="88"/>
      <c r="I160" s="5" t="s">
        <v>9</v>
      </c>
    </row>
    <row r="161" spans="1:9" ht="18.75" customHeight="1" x14ac:dyDescent="0.4">
      <c r="A161" s="89" t="s">
        <v>38</v>
      </c>
      <c r="B161" s="90"/>
      <c r="C161" s="90"/>
      <c r="D161" s="90"/>
      <c r="E161" s="91"/>
      <c r="F161" s="11">
        <v>32</v>
      </c>
      <c r="G161" s="92">
        <v>174</v>
      </c>
      <c r="H161" s="93"/>
      <c r="I161" s="9" t="s">
        <v>12</v>
      </c>
    </row>
    <row r="162" spans="1:9" ht="18.75" customHeight="1" x14ac:dyDescent="0.4">
      <c r="A162" s="89" t="s">
        <v>15</v>
      </c>
      <c r="B162" s="90"/>
      <c r="C162" s="90"/>
      <c r="D162" s="90"/>
      <c r="E162" s="91"/>
      <c r="F162" s="11">
        <v>21.33</v>
      </c>
      <c r="G162" s="92">
        <v>117</v>
      </c>
      <c r="H162" s="93"/>
      <c r="I162" s="9" t="s">
        <v>12</v>
      </c>
    </row>
    <row r="163" spans="1:9" ht="18.75" customHeight="1" x14ac:dyDescent="0.4">
      <c r="A163" s="89" t="s">
        <v>41</v>
      </c>
      <c r="B163" s="90"/>
      <c r="C163" s="90"/>
      <c r="D163" s="90"/>
      <c r="E163" s="91"/>
      <c r="F163" s="11">
        <v>0</v>
      </c>
      <c r="G163" s="92">
        <v>0</v>
      </c>
      <c r="H163" s="93"/>
      <c r="I163" s="9" t="s">
        <v>12</v>
      </c>
    </row>
    <row r="164" spans="1:9" ht="18.75" customHeight="1" x14ac:dyDescent="0.4">
      <c r="A164" s="89" t="s">
        <v>57</v>
      </c>
      <c r="B164" s="90"/>
      <c r="C164" s="90"/>
      <c r="D164" s="90"/>
      <c r="E164" s="91"/>
      <c r="F164" s="11">
        <v>25</v>
      </c>
      <c r="G164" s="92">
        <v>137</v>
      </c>
      <c r="H164" s="93"/>
      <c r="I164" s="9" t="s">
        <v>12</v>
      </c>
    </row>
    <row r="165" spans="1:9" ht="18.75" customHeight="1" x14ac:dyDescent="0.4">
      <c r="A165" s="89" t="s">
        <v>88</v>
      </c>
      <c r="B165" s="90"/>
      <c r="C165" s="90"/>
      <c r="D165" s="90"/>
      <c r="E165" s="91"/>
      <c r="F165" s="11">
        <v>15.46</v>
      </c>
      <c r="G165" s="92">
        <v>84</v>
      </c>
      <c r="H165" s="93"/>
      <c r="I165" s="9" t="s">
        <v>12</v>
      </c>
    </row>
    <row r="166" spans="1:9" ht="18.75" customHeight="1" x14ac:dyDescent="0.4">
      <c r="A166" s="89" t="s">
        <v>93</v>
      </c>
      <c r="B166" s="90"/>
      <c r="C166" s="90"/>
      <c r="D166" s="90"/>
      <c r="E166" s="91"/>
      <c r="F166" s="11">
        <v>9.41</v>
      </c>
      <c r="G166" s="92">
        <v>52</v>
      </c>
      <c r="H166" s="93"/>
      <c r="I166" s="9" t="s">
        <v>12</v>
      </c>
    </row>
    <row r="167" spans="1:9" ht="18.75" customHeight="1" x14ac:dyDescent="0.4">
      <c r="A167" s="89" t="s">
        <v>14</v>
      </c>
      <c r="B167" s="90"/>
      <c r="C167" s="90"/>
      <c r="D167" s="90"/>
      <c r="E167" s="91"/>
      <c r="F167" s="11">
        <v>12.5</v>
      </c>
      <c r="G167" s="92">
        <v>68</v>
      </c>
      <c r="H167" s="93"/>
      <c r="I167" s="9" t="s">
        <v>12</v>
      </c>
    </row>
    <row r="168" spans="1:9" ht="18.75" customHeight="1" x14ac:dyDescent="0.4">
      <c r="A168" s="89" t="s">
        <v>58</v>
      </c>
      <c r="B168" s="90"/>
      <c r="C168" s="90"/>
      <c r="D168" s="90"/>
      <c r="E168" s="91"/>
      <c r="F168" s="11">
        <v>10.75</v>
      </c>
      <c r="G168" s="92">
        <v>60</v>
      </c>
      <c r="H168" s="93"/>
      <c r="I168" s="9" t="s">
        <v>12</v>
      </c>
    </row>
    <row r="169" spans="1:9" ht="18.75" customHeight="1" x14ac:dyDescent="0.4">
      <c r="A169" s="89" t="s">
        <v>94</v>
      </c>
      <c r="B169" s="90"/>
      <c r="C169" s="90"/>
      <c r="D169" s="90"/>
      <c r="E169" s="91"/>
      <c r="F169" s="11">
        <v>8</v>
      </c>
      <c r="G169" s="92">
        <v>45</v>
      </c>
      <c r="H169" s="93"/>
      <c r="I169" s="9" t="s">
        <v>12</v>
      </c>
    </row>
    <row r="170" spans="1:9" ht="18.75" customHeight="1" x14ac:dyDescent="0.4">
      <c r="A170" s="89" t="s">
        <v>95</v>
      </c>
      <c r="B170" s="90"/>
      <c r="C170" s="90"/>
      <c r="D170" s="90"/>
      <c r="E170" s="91"/>
      <c r="F170" s="11">
        <v>1</v>
      </c>
      <c r="G170" s="92">
        <v>5.5</v>
      </c>
      <c r="H170" s="93"/>
      <c r="I170" s="9" t="s">
        <v>12</v>
      </c>
    </row>
    <row r="171" spans="1:9" ht="18.75" customHeight="1" x14ac:dyDescent="0.4">
      <c r="A171" s="89" t="s">
        <v>20</v>
      </c>
      <c r="B171" s="90"/>
      <c r="C171" s="90"/>
      <c r="D171" s="90"/>
      <c r="E171" s="91"/>
      <c r="F171" s="11">
        <v>0.5</v>
      </c>
      <c r="G171" s="92">
        <v>2.8</v>
      </c>
      <c r="H171" s="93"/>
      <c r="I171" s="9" t="s">
        <v>12</v>
      </c>
    </row>
    <row r="172" spans="1:9" ht="18.75" customHeight="1" x14ac:dyDescent="0.4">
      <c r="A172" s="89" t="s">
        <v>96</v>
      </c>
      <c r="B172" s="90"/>
      <c r="C172" s="90"/>
      <c r="D172" s="90"/>
      <c r="E172" s="91"/>
      <c r="F172" s="11">
        <v>4</v>
      </c>
      <c r="G172" s="92">
        <v>21</v>
      </c>
      <c r="H172" s="93"/>
      <c r="I172" s="9" t="s">
        <v>12</v>
      </c>
    </row>
    <row r="173" spans="1:9" ht="18.75" customHeight="1" x14ac:dyDescent="0.4">
      <c r="A173" s="89" t="s">
        <v>64</v>
      </c>
      <c r="B173" s="90"/>
      <c r="C173" s="90"/>
      <c r="D173" s="90"/>
      <c r="E173" s="91"/>
      <c r="F173" s="11">
        <v>1</v>
      </c>
      <c r="G173" s="92">
        <v>5.5</v>
      </c>
      <c r="H173" s="93"/>
      <c r="I173" s="9" t="s">
        <v>12</v>
      </c>
    </row>
    <row r="174" spans="1:9" ht="18.75" customHeight="1" x14ac:dyDescent="0.4">
      <c r="A174" s="89" t="s">
        <v>97</v>
      </c>
      <c r="B174" s="90"/>
      <c r="C174" s="90"/>
      <c r="D174" s="90"/>
      <c r="E174" s="91"/>
      <c r="F174" s="11">
        <v>7.25</v>
      </c>
      <c r="G174" s="92">
        <v>12</v>
      </c>
      <c r="H174" s="93"/>
      <c r="I174" s="9" t="s">
        <v>29</v>
      </c>
    </row>
    <row r="175" spans="1:9" ht="18.75" customHeight="1" x14ac:dyDescent="0.4">
      <c r="A175" s="89" t="s">
        <v>98</v>
      </c>
      <c r="B175" s="90"/>
      <c r="C175" s="90"/>
      <c r="D175" s="90"/>
      <c r="E175" s="91"/>
      <c r="F175" s="11">
        <v>7.4</v>
      </c>
      <c r="G175" s="92">
        <v>40.4</v>
      </c>
      <c r="H175" s="93"/>
      <c r="I175" s="9" t="s">
        <v>12</v>
      </c>
    </row>
    <row r="176" spans="1:9" ht="18.75" customHeight="1" x14ac:dyDescent="0.4">
      <c r="A176" s="89" t="s">
        <v>99</v>
      </c>
      <c r="B176" s="90"/>
      <c r="C176" s="90"/>
      <c r="D176" s="90"/>
      <c r="E176" s="91"/>
      <c r="F176" s="11">
        <v>15.8</v>
      </c>
      <c r="G176" s="92">
        <v>86.5</v>
      </c>
      <c r="H176" s="93"/>
      <c r="I176" s="9" t="s">
        <v>12</v>
      </c>
    </row>
    <row r="177" spans="1:9" ht="18.75" customHeight="1" x14ac:dyDescent="0.4">
      <c r="A177" s="89" t="s">
        <v>53</v>
      </c>
      <c r="B177" s="90"/>
      <c r="C177" s="90"/>
      <c r="D177" s="90"/>
      <c r="E177" s="91"/>
      <c r="F177" s="11">
        <v>0.14000000000000001</v>
      </c>
      <c r="G177" s="92">
        <v>0.76</v>
      </c>
      <c r="H177" s="93"/>
      <c r="I177" s="9" t="s">
        <v>12</v>
      </c>
    </row>
    <row r="178" spans="1:9" ht="18.75" customHeight="1" x14ac:dyDescent="0.4">
      <c r="A178" s="89" t="s">
        <v>45</v>
      </c>
      <c r="B178" s="90"/>
      <c r="C178" s="90"/>
      <c r="D178" s="90"/>
      <c r="E178" s="91"/>
      <c r="F178" s="11">
        <v>0</v>
      </c>
      <c r="G178" s="92">
        <v>0</v>
      </c>
      <c r="H178" s="93"/>
      <c r="I178" s="9" t="s">
        <v>12</v>
      </c>
    </row>
    <row r="179" spans="1:9" ht="18.75" customHeight="1" x14ac:dyDescent="0.4">
      <c r="A179" s="89" t="s">
        <v>50</v>
      </c>
      <c r="B179" s="90"/>
      <c r="C179" s="90"/>
      <c r="D179" s="90"/>
      <c r="E179" s="91"/>
      <c r="F179" s="11">
        <v>0.5</v>
      </c>
      <c r="G179" s="92">
        <v>2.9</v>
      </c>
      <c r="H179" s="93"/>
      <c r="I179" s="9" t="s">
        <v>12</v>
      </c>
    </row>
    <row r="180" spans="1:9" ht="18.75" customHeight="1" x14ac:dyDescent="0.4">
      <c r="A180" s="94" t="s">
        <v>10</v>
      </c>
      <c r="B180" s="95"/>
      <c r="C180" s="95"/>
      <c r="D180" s="95"/>
      <c r="E180" s="96"/>
      <c r="F180" s="8">
        <v>206</v>
      </c>
      <c r="G180" s="97">
        <v>5552</v>
      </c>
      <c r="H180" s="98"/>
      <c r="I180" s="7" t="s">
        <v>9</v>
      </c>
    </row>
    <row r="181" spans="1:9" ht="18.75" customHeight="1" x14ac:dyDescent="0.4">
      <c r="A181" s="94" t="s">
        <v>100</v>
      </c>
      <c r="B181" s="95"/>
      <c r="C181" s="95"/>
      <c r="D181" s="95"/>
      <c r="E181" s="96"/>
      <c r="F181" s="8">
        <v>48</v>
      </c>
      <c r="G181" s="97">
        <v>11104</v>
      </c>
      <c r="H181" s="98"/>
      <c r="I181" s="7" t="s">
        <v>9</v>
      </c>
    </row>
    <row r="182" spans="1:9" ht="18.75" customHeight="1" x14ac:dyDescent="0.4">
      <c r="A182" s="94" t="s">
        <v>546</v>
      </c>
      <c r="B182" s="95"/>
      <c r="C182" s="95"/>
      <c r="D182" s="95"/>
      <c r="E182" s="96"/>
      <c r="F182" s="8">
        <v>33.33</v>
      </c>
      <c r="G182" s="97">
        <v>182</v>
      </c>
      <c r="H182" s="98"/>
      <c r="I182" s="7" t="s">
        <v>12</v>
      </c>
    </row>
    <row r="183" spans="1:9" ht="18.75" customHeight="1" x14ac:dyDescent="0.4">
      <c r="A183" s="89" t="s">
        <v>547</v>
      </c>
      <c r="B183" s="90"/>
      <c r="C183" s="90"/>
      <c r="D183" s="90"/>
      <c r="E183" s="91"/>
      <c r="F183" s="11">
        <v>15</v>
      </c>
      <c r="G183" s="92">
        <v>82</v>
      </c>
      <c r="H183" s="93"/>
      <c r="I183" s="9" t="s">
        <v>12</v>
      </c>
    </row>
    <row r="184" spans="1:9" ht="18.75" customHeight="1" x14ac:dyDescent="0.4">
      <c r="A184" s="89" t="s">
        <v>14</v>
      </c>
      <c r="B184" s="90"/>
      <c r="C184" s="90"/>
      <c r="D184" s="90"/>
      <c r="E184" s="91"/>
      <c r="F184" s="11">
        <v>8.75</v>
      </c>
      <c r="G184" s="92">
        <v>49</v>
      </c>
      <c r="H184" s="93"/>
      <c r="I184" s="9" t="s">
        <v>12</v>
      </c>
    </row>
    <row r="185" spans="1:9" ht="18.75" customHeight="1" x14ac:dyDescent="0.4">
      <c r="A185" s="89" t="s">
        <v>548</v>
      </c>
      <c r="B185" s="90"/>
      <c r="C185" s="90"/>
      <c r="D185" s="90"/>
      <c r="E185" s="91"/>
      <c r="F185" s="11">
        <v>5</v>
      </c>
      <c r="G185" s="92">
        <v>28</v>
      </c>
      <c r="H185" s="93"/>
      <c r="I185" s="9" t="s">
        <v>12</v>
      </c>
    </row>
    <row r="186" spans="1:9" ht="18.75" customHeight="1" x14ac:dyDescent="0.4">
      <c r="A186" s="109" t="s">
        <v>549</v>
      </c>
      <c r="B186" s="110"/>
      <c r="C186" s="110"/>
      <c r="D186" s="110"/>
      <c r="E186" s="111"/>
      <c r="F186" s="22">
        <v>7</v>
      </c>
      <c r="G186" s="112">
        <v>38</v>
      </c>
      <c r="H186" s="113"/>
      <c r="I186" s="21" t="s">
        <v>12</v>
      </c>
    </row>
    <row r="187" spans="1:9" ht="18.75" customHeight="1" x14ac:dyDescent="0.4">
      <c r="A187" s="94" t="s">
        <v>102</v>
      </c>
      <c r="B187" s="95"/>
      <c r="C187" s="95"/>
      <c r="D187" s="95"/>
      <c r="E187" s="96"/>
      <c r="F187" s="8">
        <v>40</v>
      </c>
      <c r="G187" s="97">
        <v>5552</v>
      </c>
      <c r="H187" s="98"/>
      <c r="I187" s="7" t="s">
        <v>9</v>
      </c>
    </row>
    <row r="188" spans="1:9" ht="18.75" customHeight="1" x14ac:dyDescent="0.4">
      <c r="A188" s="89"/>
      <c r="B188" s="90"/>
      <c r="C188" s="90"/>
      <c r="D188" s="90"/>
      <c r="E188" s="91"/>
      <c r="F188" s="11"/>
      <c r="G188" s="92"/>
      <c r="H188" s="93"/>
      <c r="I188" s="9"/>
    </row>
    <row r="189" spans="1:9" ht="18.75" customHeight="1" x14ac:dyDescent="0.4">
      <c r="A189" s="104"/>
      <c r="B189" s="105"/>
      <c r="C189" s="105"/>
      <c r="D189" s="105"/>
      <c r="E189" s="106"/>
      <c r="F189" s="47"/>
      <c r="G189" s="107"/>
      <c r="H189" s="108"/>
      <c r="I189" s="48"/>
    </row>
    <row r="190" spans="1:9" ht="18.75" customHeight="1" x14ac:dyDescent="0.4">
      <c r="A190" s="89"/>
      <c r="B190" s="90"/>
      <c r="C190" s="90"/>
      <c r="D190" s="90"/>
      <c r="E190" s="91"/>
      <c r="F190" s="11"/>
      <c r="G190" s="92"/>
      <c r="H190" s="93"/>
      <c r="I190" s="9"/>
    </row>
    <row r="191" spans="1:9" ht="18.75" customHeight="1" x14ac:dyDescent="0.4">
      <c r="A191" s="89"/>
      <c r="B191" s="90"/>
      <c r="C191" s="90"/>
      <c r="D191" s="90"/>
      <c r="E191" s="91"/>
      <c r="F191" s="11"/>
      <c r="G191" s="92"/>
      <c r="H191" s="93"/>
      <c r="I191" s="9"/>
    </row>
    <row r="192" spans="1:9" ht="18.75" customHeight="1" x14ac:dyDescent="0.4">
      <c r="A192" s="89"/>
      <c r="B192" s="90"/>
      <c r="C192" s="90"/>
      <c r="D192" s="90"/>
      <c r="E192" s="91"/>
      <c r="F192" s="11"/>
      <c r="G192" s="92"/>
      <c r="H192" s="93"/>
      <c r="I192" s="9"/>
    </row>
    <row r="193" spans="1:9" ht="18.75" customHeight="1" x14ac:dyDescent="0.4">
      <c r="A193" s="89"/>
      <c r="B193" s="90"/>
      <c r="C193" s="90"/>
      <c r="D193" s="90"/>
      <c r="E193" s="91"/>
      <c r="F193" s="11"/>
      <c r="G193" s="92"/>
      <c r="H193" s="93"/>
      <c r="I193" s="9"/>
    </row>
    <row r="194" spans="1:9" ht="18.75" customHeight="1" x14ac:dyDescent="0.4">
      <c r="A194" s="99"/>
      <c r="B194" s="100"/>
      <c r="C194" s="100"/>
      <c r="D194" s="100"/>
      <c r="E194" s="101"/>
      <c r="F194" s="4"/>
      <c r="G194" s="102"/>
      <c r="H194" s="103"/>
      <c r="I194" s="14"/>
    </row>
    <row r="195" spans="1:9" ht="21" x14ac:dyDescent="0.4">
      <c r="A195" s="71" t="s">
        <v>0</v>
      </c>
      <c r="B195" s="72"/>
      <c r="C195" s="72"/>
      <c r="D195" s="72"/>
      <c r="E195" s="72"/>
      <c r="F195" s="72"/>
      <c r="G195" s="72"/>
      <c r="H195" s="72"/>
      <c r="I195" s="73"/>
    </row>
    <row r="196" spans="1:9" ht="14.25" x14ac:dyDescent="0.4">
      <c r="A196" s="15" t="s">
        <v>103</v>
      </c>
      <c r="H196" s="74" t="s">
        <v>2</v>
      </c>
      <c r="I196" s="75"/>
    </row>
    <row r="197" spans="1:9" ht="32.25" customHeight="1" x14ac:dyDescent="0.4">
      <c r="A197" s="76" t="s">
        <v>104</v>
      </c>
      <c r="B197" s="77"/>
      <c r="C197" s="77"/>
      <c r="D197" s="77"/>
      <c r="E197" s="77"/>
      <c r="F197" s="77"/>
      <c r="G197" s="77"/>
      <c r="H197" s="77"/>
      <c r="I197" s="78"/>
    </row>
    <row r="198" spans="1:9" ht="18.75" customHeight="1" x14ac:dyDescent="0.4">
      <c r="A198" s="79" t="s">
        <v>4</v>
      </c>
      <c r="B198" s="80"/>
      <c r="C198" s="80"/>
      <c r="D198" s="80"/>
      <c r="E198" s="81"/>
      <c r="F198" s="4" t="s">
        <v>5</v>
      </c>
      <c r="G198" s="82" t="s">
        <v>6</v>
      </c>
      <c r="H198" s="82"/>
      <c r="I198" s="83"/>
    </row>
    <row r="199" spans="1:9" ht="18.75" customHeight="1" x14ac:dyDescent="0.4">
      <c r="A199" s="84" t="s">
        <v>74</v>
      </c>
      <c r="B199" s="85"/>
      <c r="C199" s="85"/>
      <c r="D199" s="85"/>
      <c r="E199" s="86"/>
      <c r="F199" s="6" t="s">
        <v>8</v>
      </c>
      <c r="G199" s="87">
        <v>5552</v>
      </c>
      <c r="H199" s="88"/>
      <c r="I199" s="5" t="s">
        <v>9</v>
      </c>
    </row>
    <row r="200" spans="1:9" ht="18.75" customHeight="1" x14ac:dyDescent="0.4">
      <c r="A200" s="94" t="s">
        <v>10</v>
      </c>
      <c r="B200" s="95"/>
      <c r="C200" s="95"/>
      <c r="D200" s="95"/>
      <c r="E200" s="96"/>
      <c r="F200" s="8">
        <v>206</v>
      </c>
      <c r="G200" s="97">
        <v>5552</v>
      </c>
      <c r="H200" s="98"/>
      <c r="I200" s="7" t="s">
        <v>9</v>
      </c>
    </row>
    <row r="201" spans="1:9" ht="18.75" customHeight="1" x14ac:dyDescent="0.4">
      <c r="A201" s="94" t="s">
        <v>105</v>
      </c>
      <c r="B201" s="95"/>
      <c r="C201" s="95"/>
      <c r="D201" s="95"/>
      <c r="E201" s="96"/>
      <c r="F201" s="8">
        <v>20</v>
      </c>
      <c r="G201" s="97">
        <v>109</v>
      </c>
      <c r="H201" s="98"/>
      <c r="I201" s="7" t="s">
        <v>12</v>
      </c>
    </row>
    <row r="202" spans="1:9" ht="18.75" customHeight="1" x14ac:dyDescent="0.4">
      <c r="A202" s="89" t="s">
        <v>15</v>
      </c>
      <c r="B202" s="90"/>
      <c r="C202" s="90"/>
      <c r="D202" s="90"/>
      <c r="E202" s="91"/>
      <c r="F202" s="11">
        <v>13.33</v>
      </c>
      <c r="G202" s="92">
        <v>124</v>
      </c>
      <c r="H202" s="93"/>
      <c r="I202" s="9" t="s">
        <v>12</v>
      </c>
    </row>
    <row r="203" spans="1:9" ht="18.75" customHeight="1" x14ac:dyDescent="0.4">
      <c r="A203" s="89" t="s">
        <v>88</v>
      </c>
      <c r="B203" s="90"/>
      <c r="C203" s="90"/>
      <c r="D203" s="90"/>
      <c r="E203" s="91"/>
      <c r="F203" s="11">
        <v>15.46</v>
      </c>
      <c r="G203" s="92">
        <v>84</v>
      </c>
      <c r="H203" s="93"/>
      <c r="I203" s="9" t="s">
        <v>12</v>
      </c>
    </row>
    <row r="204" spans="1:9" ht="18.75" customHeight="1" x14ac:dyDescent="0.4">
      <c r="A204" s="89" t="s">
        <v>14</v>
      </c>
      <c r="B204" s="90"/>
      <c r="C204" s="90"/>
      <c r="D204" s="90"/>
      <c r="E204" s="91"/>
      <c r="F204" s="11">
        <v>12.5</v>
      </c>
      <c r="G204" s="92">
        <v>68</v>
      </c>
      <c r="H204" s="93"/>
      <c r="I204" s="9" t="s">
        <v>12</v>
      </c>
    </row>
    <row r="205" spans="1:9" ht="18.75" customHeight="1" x14ac:dyDescent="0.4">
      <c r="A205" s="89" t="s">
        <v>75</v>
      </c>
      <c r="B205" s="90"/>
      <c r="C205" s="90"/>
      <c r="D205" s="90"/>
      <c r="E205" s="91"/>
      <c r="F205" s="11">
        <v>17.649999999999999</v>
      </c>
      <c r="G205" s="92">
        <v>119</v>
      </c>
      <c r="H205" s="93"/>
      <c r="I205" s="9" t="s">
        <v>12</v>
      </c>
    </row>
    <row r="206" spans="1:9" ht="18.75" customHeight="1" x14ac:dyDescent="0.4">
      <c r="A206" s="89" t="s">
        <v>58</v>
      </c>
      <c r="B206" s="90"/>
      <c r="C206" s="90"/>
      <c r="D206" s="90"/>
      <c r="E206" s="91"/>
      <c r="F206" s="11">
        <v>5.38</v>
      </c>
      <c r="G206" s="92">
        <v>29</v>
      </c>
      <c r="H206" s="93"/>
      <c r="I206" s="9" t="s">
        <v>12</v>
      </c>
    </row>
    <row r="207" spans="1:9" ht="18.75" customHeight="1" x14ac:dyDescent="0.4">
      <c r="A207" s="89" t="s">
        <v>53</v>
      </c>
      <c r="B207" s="90"/>
      <c r="C207" s="90"/>
      <c r="D207" s="90"/>
      <c r="E207" s="91"/>
      <c r="F207" s="11">
        <v>1.2</v>
      </c>
      <c r="G207" s="92">
        <v>6.57</v>
      </c>
      <c r="H207" s="93"/>
      <c r="I207" s="9" t="s">
        <v>12</v>
      </c>
    </row>
    <row r="208" spans="1:9" ht="18.75" customHeight="1" x14ac:dyDescent="0.4">
      <c r="A208" s="89" t="s">
        <v>106</v>
      </c>
      <c r="B208" s="90"/>
      <c r="C208" s="90"/>
      <c r="D208" s="90"/>
      <c r="E208" s="91"/>
      <c r="F208" s="11">
        <v>0.6</v>
      </c>
      <c r="G208" s="92">
        <v>3.3</v>
      </c>
      <c r="H208" s="93"/>
      <c r="I208" s="9" t="s">
        <v>12</v>
      </c>
    </row>
    <row r="209" spans="1:9" ht="18.75" customHeight="1" x14ac:dyDescent="0.4">
      <c r="A209" s="89" t="s">
        <v>107</v>
      </c>
      <c r="B209" s="90"/>
      <c r="C209" s="90"/>
      <c r="D209" s="90"/>
      <c r="E209" s="91"/>
      <c r="F209" s="11">
        <v>0.6</v>
      </c>
      <c r="G209" s="92">
        <v>3.3</v>
      </c>
      <c r="H209" s="93"/>
      <c r="I209" s="9" t="s">
        <v>12</v>
      </c>
    </row>
    <row r="210" spans="1:9" ht="18.75" customHeight="1" x14ac:dyDescent="0.4">
      <c r="A210" s="89" t="s">
        <v>71</v>
      </c>
      <c r="B210" s="90"/>
      <c r="C210" s="90"/>
      <c r="D210" s="90"/>
      <c r="E210" s="91"/>
      <c r="F210" s="11">
        <v>0.3</v>
      </c>
      <c r="G210" s="92">
        <v>1.6</v>
      </c>
      <c r="H210" s="93"/>
      <c r="I210" s="9" t="s">
        <v>12</v>
      </c>
    </row>
    <row r="211" spans="1:9" ht="18.75" customHeight="1" x14ac:dyDescent="0.4">
      <c r="A211" s="89" t="s">
        <v>45</v>
      </c>
      <c r="B211" s="90"/>
      <c r="C211" s="90"/>
      <c r="D211" s="90"/>
      <c r="E211" s="91"/>
      <c r="F211" s="11">
        <v>0.01</v>
      </c>
      <c r="G211" s="92">
        <v>0.06</v>
      </c>
      <c r="H211" s="93"/>
      <c r="I211" s="9" t="s">
        <v>12</v>
      </c>
    </row>
    <row r="212" spans="1:9" ht="18.75" customHeight="1" x14ac:dyDescent="0.4">
      <c r="A212" s="94" t="s">
        <v>108</v>
      </c>
      <c r="B212" s="95"/>
      <c r="C212" s="95"/>
      <c r="D212" s="95"/>
      <c r="E212" s="96"/>
      <c r="F212" s="8">
        <v>35</v>
      </c>
      <c r="G212" s="97">
        <v>5552</v>
      </c>
      <c r="H212" s="98"/>
      <c r="I212" s="7" t="s">
        <v>9</v>
      </c>
    </row>
    <row r="213" spans="1:9" ht="18.75" customHeight="1" x14ac:dyDescent="0.4">
      <c r="A213" s="89" t="s">
        <v>109</v>
      </c>
      <c r="B213" s="90"/>
      <c r="C213" s="90"/>
      <c r="D213" s="90"/>
      <c r="E213" s="91"/>
      <c r="F213" s="11">
        <v>0</v>
      </c>
      <c r="G213" s="92">
        <v>0</v>
      </c>
      <c r="H213" s="93"/>
      <c r="I213" s="9" t="s">
        <v>9</v>
      </c>
    </row>
    <row r="214" spans="1:9" ht="18.75" customHeight="1" x14ac:dyDescent="0.4">
      <c r="A214" s="89" t="s">
        <v>110</v>
      </c>
      <c r="B214" s="90"/>
      <c r="C214" s="90"/>
      <c r="D214" s="90"/>
      <c r="E214" s="91"/>
      <c r="F214" s="11">
        <v>4</v>
      </c>
      <c r="G214" s="92">
        <v>22</v>
      </c>
      <c r="H214" s="93"/>
      <c r="I214" s="9" t="s">
        <v>12</v>
      </c>
    </row>
    <row r="215" spans="1:9" ht="18.75" customHeight="1" x14ac:dyDescent="0.4">
      <c r="A215" s="94" t="s">
        <v>48</v>
      </c>
      <c r="B215" s="95"/>
      <c r="C215" s="95"/>
      <c r="D215" s="95"/>
      <c r="E215" s="96"/>
      <c r="F215" s="8">
        <v>15</v>
      </c>
      <c r="G215" s="97">
        <v>82</v>
      </c>
      <c r="H215" s="98"/>
      <c r="I215" s="7" t="s">
        <v>12</v>
      </c>
    </row>
    <row r="216" spans="1:9" ht="18.75" customHeight="1" x14ac:dyDescent="0.4">
      <c r="A216" s="89" t="s">
        <v>111</v>
      </c>
      <c r="B216" s="90"/>
      <c r="C216" s="90"/>
      <c r="D216" s="90"/>
      <c r="E216" s="91"/>
      <c r="F216" s="11">
        <v>5</v>
      </c>
      <c r="G216" s="92">
        <v>27.4</v>
      </c>
      <c r="H216" s="93"/>
      <c r="I216" s="9" t="s">
        <v>12</v>
      </c>
    </row>
    <row r="217" spans="1:9" ht="18.75" customHeight="1" x14ac:dyDescent="0.4">
      <c r="A217" s="89" t="s">
        <v>15</v>
      </c>
      <c r="B217" s="90"/>
      <c r="C217" s="90"/>
      <c r="D217" s="90"/>
      <c r="E217" s="91"/>
      <c r="F217" s="11">
        <v>20</v>
      </c>
      <c r="G217" s="92">
        <v>109</v>
      </c>
      <c r="H217" s="93"/>
      <c r="I217" s="9" t="s">
        <v>12</v>
      </c>
    </row>
    <row r="218" spans="1:9" ht="18.75" customHeight="1" x14ac:dyDescent="0.4">
      <c r="A218" s="89" t="s">
        <v>14</v>
      </c>
      <c r="B218" s="90"/>
      <c r="C218" s="90"/>
      <c r="D218" s="90"/>
      <c r="E218" s="91"/>
      <c r="F218" s="11">
        <v>12.5</v>
      </c>
      <c r="G218" s="92">
        <v>68</v>
      </c>
      <c r="H218" s="93"/>
      <c r="I218" s="9" t="s">
        <v>12</v>
      </c>
    </row>
    <row r="219" spans="1:9" ht="18.75" customHeight="1" x14ac:dyDescent="0.4">
      <c r="A219" s="89" t="s">
        <v>112</v>
      </c>
      <c r="B219" s="90"/>
      <c r="C219" s="90"/>
      <c r="D219" s="90"/>
      <c r="E219" s="91"/>
      <c r="F219" s="11">
        <v>5.26</v>
      </c>
      <c r="G219" s="92">
        <v>29</v>
      </c>
      <c r="H219" s="93"/>
      <c r="I219" s="9" t="s">
        <v>12</v>
      </c>
    </row>
    <row r="220" spans="1:9" ht="18.75" customHeight="1" x14ac:dyDescent="0.4">
      <c r="A220" s="89" t="s">
        <v>113</v>
      </c>
      <c r="B220" s="90"/>
      <c r="C220" s="90"/>
      <c r="D220" s="90"/>
      <c r="E220" s="91"/>
      <c r="F220" s="11">
        <v>10</v>
      </c>
      <c r="G220" s="92">
        <v>55</v>
      </c>
      <c r="H220" s="93"/>
      <c r="I220" s="9" t="s">
        <v>12</v>
      </c>
    </row>
    <row r="221" spans="1:9" ht="18.75" customHeight="1" x14ac:dyDescent="0.4">
      <c r="A221" s="89" t="s">
        <v>114</v>
      </c>
      <c r="B221" s="90"/>
      <c r="C221" s="90"/>
      <c r="D221" s="90"/>
      <c r="E221" s="91"/>
      <c r="F221" s="11">
        <v>0.3</v>
      </c>
      <c r="G221" s="92">
        <v>16.399999999999999</v>
      </c>
      <c r="H221" s="93"/>
      <c r="I221" s="9" t="s">
        <v>23</v>
      </c>
    </row>
    <row r="222" spans="1:9" ht="18.75" customHeight="1" x14ac:dyDescent="0.4">
      <c r="A222" s="89" t="s">
        <v>115</v>
      </c>
      <c r="B222" s="90"/>
      <c r="C222" s="90"/>
      <c r="D222" s="90"/>
      <c r="E222" s="91"/>
      <c r="F222" s="11">
        <v>0.3</v>
      </c>
      <c r="G222" s="92">
        <v>1.6</v>
      </c>
      <c r="H222" s="93"/>
      <c r="I222" s="9" t="s">
        <v>12</v>
      </c>
    </row>
    <row r="223" spans="1:9" ht="18.75" customHeight="1" x14ac:dyDescent="0.4">
      <c r="A223" s="89" t="s">
        <v>50</v>
      </c>
      <c r="B223" s="90"/>
      <c r="C223" s="90"/>
      <c r="D223" s="90"/>
      <c r="E223" s="91"/>
      <c r="F223" s="11">
        <v>0.3</v>
      </c>
      <c r="G223" s="92">
        <v>1.8</v>
      </c>
      <c r="H223" s="93"/>
      <c r="I223" s="9" t="s">
        <v>12</v>
      </c>
    </row>
    <row r="224" spans="1:9" ht="18.75" customHeight="1" x14ac:dyDescent="0.4">
      <c r="A224" s="89" t="s">
        <v>20</v>
      </c>
      <c r="B224" s="90"/>
      <c r="C224" s="90"/>
      <c r="D224" s="90"/>
      <c r="E224" s="91"/>
      <c r="F224" s="11">
        <v>0.3</v>
      </c>
      <c r="G224" s="92">
        <v>1.6</v>
      </c>
      <c r="H224" s="93"/>
      <c r="I224" s="9" t="s">
        <v>12</v>
      </c>
    </row>
    <row r="225" spans="1:9" ht="18.75" customHeight="1" x14ac:dyDescent="0.4">
      <c r="A225" s="89" t="s">
        <v>95</v>
      </c>
      <c r="B225" s="90"/>
      <c r="C225" s="90"/>
      <c r="D225" s="90"/>
      <c r="E225" s="91"/>
      <c r="F225" s="11">
        <v>0.3</v>
      </c>
      <c r="G225" s="92">
        <v>1.6</v>
      </c>
      <c r="H225" s="93"/>
      <c r="I225" s="9" t="s">
        <v>12</v>
      </c>
    </row>
    <row r="226" spans="1:9" ht="18.75" customHeight="1" x14ac:dyDescent="0.4">
      <c r="A226" s="89" t="s">
        <v>51</v>
      </c>
      <c r="B226" s="90"/>
      <c r="C226" s="90"/>
      <c r="D226" s="90"/>
      <c r="E226" s="91"/>
      <c r="F226" s="11">
        <v>0.5</v>
      </c>
      <c r="G226" s="92">
        <v>2.7</v>
      </c>
      <c r="H226" s="93"/>
      <c r="I226" s="9" t="s">
        <v>12</v>
      </c>
    </row>
    <row r="227" spans="1:9" ht="18.75" customHeight="1" x14ac:dyDescent="0.4">
      <c r="A227" s="89" t="s">
        <v>62</v>
      </c>
      <c r="B227" s="90"/>
      <c r="C227" s="90"/>
      <c r="D227" s="90"/>
      <c r="E227" s="91"/>
      <c r="F227" s="11">
        <v>3</v>
      </c>
      <c r="G227" s="92">
        <v>16.399999999999999</v>
      </c>
      <c r="H227" s="93"/>
      <c r="I227" s="9" t="s">
        <v>12</v>
      </c>
    </row>
    <row r="228" spans="1:9" ht="18.75" customHeight="1" x14ac:dyDescent="0.4">
      <c r="A228" s="89" t="s">
        <v>26</v>
      </c>
      <c r="B228" s="90"/>
      <c r="C228" s="90"/>
      <c r="D228" s="90"/>
      <c r="E228" s="91"/>
      <c r="F228" s="11">
        <v>3</v>
      </c>
      <c r="G228" s="92">
        <v>16</v>
      </c>
      <c r="H228" s="93"/>
      <c r="I228" s="9" t="s">
        <v>12</v>
      </c>
    </row>
    <row r="229" spans="1:9" ht="18.75" customHeight="1" x14ac:dyDescent="0.4">
      <c r="A229" s="89" t="s">
        <v>64</v>
      </c>
      <c r="B229" s="90"/>
      <c r="C229" s="90"/>
      <c r="D229" s="90"/>
      <c r="E229" s="91"/>
      <c r="F229" s="11">
        <v>1</v>
      </c>
      <c r="G229" s="92">
        <v>5.5</v>
      </c>
      <c r="H229" s="93"/>
      <c r="I229" s="9" t="s">
        <v>12</v>
      </c>
    </row>
    <row r="230" spans="1:9" ht="18.75" customHeight="1" x14ac:dyDescent="0.4">
      <c r="A230" s="89" t="s">
        <v>65</v>
      </c>
      <c r="B230" s="90"/>
      <c r="C230" s="90"/>
      <c r="D230" s="90"/>
      <c r="E230" s="91"/>
      <c r="F230" s="11">
        <v>1</v>
      </c>
      <c r="G230" s="92">
        <v>5.5</v>
      </c>
      <c r="H230" s="93"/>
      <c r="I230" s="9" t="s">
        <v>12</v>
      </c>
    </row>
    <row r="231" spans="1:9" ht="18.75" customHeight="1" x14ac:dyDescent="0.4">
      <c r="A231" s="89" t="s">
        <v>71</v>
      </c>
      <c r="B231" s="90"/>
      <c r="C231" s="90"/>
      <c r="D231" s="90"/>
      <c r="E231" s="91"/>
      <c r="F231" s="11">
        <v>0.3</v>
      </c>
      <c r="G231" s="92">
        <v>1.6</v>
      </c>
      <c r="H231" s="93"/>
      <c r="I231" s="9" t="s">
        <v>12</v>
      </c>
    </row>
    <row r="232" spans="1:9" ht="18.75" customHeight="1" x14ac:dyDescent="0.4">
      <c r="A232" s="89" t="s">
        <v>85</v>
      </c>
      <c r="B232" s="90"/>
      <c r="C232" s="90"/>
      <c r="D232" s="90"/>
      <c r="E232" s="91"/>
      <c r="F232" s="11">
        <v>0.1</v>
      </c>
      <c r="G232" s="92">
        <v>0.55000000000000004</v>
      </c>
      <c r="H232" s="93"/>
      <c r="I232" s="9" t="s">
        <v>12</v>
      </c>
    </row>
    <row r="233" spans="1:9" ht="18.75" customHeight="1" x14ac:dyDescent="0.4">
      <c r="A233" s="99" t="s">
        <v>69</v>
      </c>
      <c r="B233" s="100"/>
      <c r="C233" s="100"/>
      <c r="D233" s="100"/>
      <c r="E233" s="101"/>
      <c r="F233" s="4">
        <v>1</v>
      </c>
      <c r="G233" s="102">
        <v>5.5</v>
      </c>
      <c r="H233" s="103"/>
      <c r="I233" s="14" t="s">
        <v>12</v>
      </c>
    </row>
    <row r="234" spans="1:9" ht="21" x14ac:dyDescent="0.4">
      <c r="A234" s="71" t="s">
        <v>0</v>
      </c>
      <c r="B234" s="72"/>
      <c r="C234" s="72"/>
      <c r="D234" s="72"/>
      <c r="E234" s="72"/>
      <c r="F234" s="72"/>
      <c r="G234" s="72"/>
      <c r="H234" s="72"/>
      <c r="I234" s="73"/>
    </row>
    <row r="235" spans="1:9" ht="14.25" x14ac:dyDescent="0.4">
      <c r="A235" s="15" t="s">
        <v>116</v>
      </c>
      <c r="H235" s="74" t="s">
        <v>2</v>
      </c>
      <c r="I235" s="75"/>
    </row>
    <row r="236" spans="1:9" ht="32.25" customHeight="1" x14ac:dyDescent="0.4">
      <c r="A236" s="76" t="s">
        <v>117</v>
      </c>
      <c r="B236" s="77"/>
      <c r="C236" s="77"/>
      <c r="D236" s="77"/>
      <c r="E236" s="77"/>
      <c r="F236" s="77"/>
      <c r="G236" s="77"/>
      <c r="H236" s="77"/>
      <c r="I236" s="78"/>
    </row>
    <row r="237" spans="1:9" ht="18.75" customHeight="1" x14ac:dyDescent="0.4">
      <c r="A237" s="79" t="s">
        <v>4</v>
      </c>
      <c r="B237" s="80"/>
      <c r="C237" s="80"/>
      <c r="D237" s="80"/>
      <c r="E237" s="81"/>
      <c r="F237" s="4" t="s">
        <v>5</v>
      </c>
      <c r="G237" s="82" t="s">
        <v>6</v>
      </c>
      <c r="H237" s="82"/>
      <c r="I237" s="83"/>
    </row>
    <row r="238" spans="1:9" ht="18.75" customHeight="1" x14ac:dyDescent="0.4">
      <c r="A238" s="84" t="s">
        <v>118</v>
      </c>
      <c r="B238" s="85"/>
      <c r="C238" s="85"/>
      <c r="D238" s="85"/>
      <c r="E238" s="86"/>
      <c r="F238" s="6" t="s">
        <v>8</v>
      </c>
      <c r="G238" s="87">
        <v>5552</v>
      </c>
      <c r="H238" s="88"/>
      <c r="I238" s="5" t="s">
        <v>9</v>
      </c>
    </row>
    <row r="239" spans="1:9" ht="18.75" customHeight="1" x14ac:dyDescent="0.4">
      <c r="A239" s="94" t="s">
        <v>10</v>
      </c>
      <c r="B239" s="95"/>
      <c r="C239" s="95"/>
      <c r="D239" s="95"/>
      <c r="E239" s="96"/>
      <c r="F239" s="8">
        <v>206</v>
      </c>
      <c r="G239" s="97">
        <v>5552</v>
      </c>
      <c r="H239" s="98"/>
      <c r="I239" s="7" t="s">
        <v>9</v>
      </c>
    </row>
    <row r="240" spans="1:9" ht="18.75" customHeight="1" x14ac:dyDescent="0.4">
      <c r="A240" s="94" t="s">
        <v>119</v>
      </c>
      <c r="B240" s="95"/>
      <c r="C240" s="95"/>
      <c r="D240" s="95"/>
      <c r="E240" s="96"/>
      <c r="F240" s="8">
        <v>8</v>
      </c>
      <c r="G240" s="97">
        <v>43.8</v>
      </c>
      <c r="H240" s="98"/>
      <c r="I240" s="7" t="s">
        <v>12</v>
      </c>
    </row>
    <row r="241" spans="1:9" ht="18.75" customHeight="1" x14ac:dyDescent="0.4">
      <c r="A241" s="89" t="s">
        <v>120</v>
      </c>
      <c r="B241" s="90"/>
      <c r="C241" s="90"/>
      <c r="D241" s="90"/>
      <c r="E241" s="91"/>
      <c r="F241" s="11">
        <v>0.03</v>
      </c>
      <c r="G241" s="92">
        <v>0.15</v>
      </c>
      <c r="H241" s="93"/>
      <c r="I241" s="9" t="s">
        <v>12</v>
      </c>
    </row>
    <row r="242" spans="1:9" ht="18.75" customHeight="1" x14ac:dyDescent="0.4">
      <c r="A242" s="89" t="s">
        <v>121</v>
      </c>
      <c r="B242" s="90"/>
      <c r="C242" s="90"/>
      <c r="D242" s="90"/>
      <c r="E242" s="91"/>
      <c r="F242" s="11">
        <v>5</v>
      </c>
      <c r="G242" s="92">
        <v>27</v>
      </c>
      <c r="H242" s="93"/>
      <c r="I242" s="9" t="s">
        <v>12</v>
      </c>
    </row>
    <row r="243" spans="1:9" ht="18.75" customHeight="1" x14ac:dyDescent="0.4">
      <c r="A243" s="89" t="s">
        <v>41</v>
      </c>
      <c r="B243" s="90"/>
      <c r="C243" s="90"/>
      <c r="D243" s="90"/>
      <c r="E243" s="91"/>
      <c r="F243" s="10">
        <v>13.33</v>
      </c>
      <c r="G243" s="92">
        <v>73</v>
      </c>
      <c r="H243" s="93"/>
      <c r="I243" s="9" t="s">
        <v>12</v>
      </c>
    </row>
    <row r="244" spans="1:9" ht="18.75" customHeight="1" x14ac:dyDescent="0.4">
      <c r="A244" s="89" t="s">
        <v>15</v>
      </c>
      <c r="B244" s="90"/>
      <c r="C244" s="90"/>
      <c r="D244" s="90"/>
      <c r="E244" s="91"/>
      <c r="F244" s="10">
        <v>13.33</v>
      </c>
      <c r="G244" s="92">
        <v>73</v>
      </c>
      <c r="H244" s="93"/>
      <c r="I244" s="9" t="s">
        <v>12</v>
      </c>
    </row>
    <row r="245" spans="1:9" ht="18.75" customHeight="1" x14ac:dyDescent="0.4">
      <c r="A245" s="89" t="s">
        <v>14</v>
      </c>
      <c r="B245" s="90"/>
      <c r="C245" s="90"/>
      <c r="D245" s="90"/>
      <c r="E245" s="91"/>
      <c r="F245" s="11">
        <v>12.5</v>
      </c>
      <c r="G245" s="92">
        <v>68</v>
      </c>
      <c r="H245" s="93"/>
      <c r="I245" s="9" t="s">
        <v>12</v>
      </c>
    </row>
    <row r="246" spans="1:9" ht="18.75" customHeight="1" x14ac:dyDescent="0.4">
      <c r="A246" s="89" t="s">
        <v>40</v>
      </c>
      <c r="B246" s="90"/>
      <c r="C246" s="90"/>
      <c r="D246" s="90"/>
      <c r="E246" s="91"/>
      <c r="F246" s="11">
        <v>10</v>
      </c>
      <c r="G246" s="92">
        <v>55</v>
      </c>
      <c r="H246" s="93"/>
      <c r="I246" s="9" t="s">
        <v>12</v>
      </c>
    </row>
    <row r="247" spans="1:9" ht="18.75" customHeight="1" x14ac:dyDescent="0.4">
      <c r="A247" s="89" t="s">
        <v>43</v>
      </c>
      <c r="B247" s="90"/>
      <c r="C247" s="90"/>
      <c r="D247" s="90"/>
      <c r="E247" s="91"/>
      <c r="F247" s="11">
        <v>3.2</v>
      </c>
      <c r="G247" s="92">
        <v>17.600000000000001</v>
      </c>
      <c r="H247" s="93"/>
      <c r="I247" s="9" t="s">
        <v>12</v>
      </c>
    </row>
    <row r="248" spans="1:9" ht="18.75" customHeight="1" x14ac:dyDescent="0.4">
      <c r="A248" s="89" t="s">
        <v>26</v>
      </c>
      <c r="B248" s="90"/>
      <c r="C248" s="90"/>
      <c r="D248" s="90"/>
      <c r="E248" s="91"/>
      <c r="F248" s="11">
        <v>1</v>
      </c>
      <c r="G248" s="92">
        <v>6</v>
      </c>
      <c r="H248" s="93"/>
      <c r="I248" s="9" t="s">
        <v>12</v>
      </c>
    </row>
    <row r="249" spans="1:9" ht="18.75" customHeight="1" x14ac:dyDescent="0.4">
      <c r="A249" s="89" t="s">
        <v>45</v>
      </c>
      <c r="B249" s="90"/>
      <c r="C249" s="90"/>
      <c r="D249" s="90"/>
      <c r="E249" s="91"/>
      <c r="F249" s="11">
        <v>0.01</v>
      </c>
      <c r="G249" s="92">
        <v>0.06</v>
      </c>
      <c r="H249" s="93"/>
      <c r="I249" s="9" t="s">
        <v>12</v>
      </c>
    </row>
    <row r="250" spans="1:9" ht="18.75" customHeight="1" x14ac:dyDescent="0.4">
      <c r="A250" s="89" t="s">
        <v>53</v>
      </c>
      <c r="B250" s="90"/>
      <c r="C250" s="90"/>
      <c r="D250" s="90"/>
      <c r="E250" s="91"/>
      <c r="F250" s="11">
        <v>0.15</v>
      </c>
      <c r="G250" s="92">
        <v>0.84</v>
      </c>
      <c r="H250" s="93"/>
      <c r="I250" s="9" t="s">
        <v>12</v>
      </c>
    </row>
    <row r="251" spans="1:9" ht="18.75" customHeight="1" x14ac:dyDescent="0.4">
      <c r="A251" s="94" t="s">
        <v>122</v>
      </c>
      <c r="B251" s="95"/>
      <c r="C251" s="95"/>
      <c r="D251" s="95"/>
      <c r="E251" s="96"/>
      <c r="F251" s="8">
        <v>40</v>
      </c>
      <c r="G251" s="97">
        <v>3702</v>
      </c>
      <c r="H251" s="98"/>
      <c r="I251" s="7" t="s">
        <v>9</v>
      </c>
    </row>
    <row r="252" spans="1:9" ht="18.75" customHeight="1" x14ac:dyDescent="0.4">
      <c r="A252" s="89" t="s">
        <v>123</v>
      </c>
      <c r="B252" s="90"/>
      <c r="C252" s="90"/>
      <c r="D252" s="90"/>
      <c r="E252" s="91"/>
      <c r="F252" s="11">
        <v>0</v>
      </c>
      <c r="G252" s="92">
        <v>0</v>
      </c>
      <c r="H252" s="93"/>
      <c r="I252" s="9" t="s">
        <v>9</v>
      </c>
    </row>
    <row r="253" spans="1:9" ht="18.75" customHeight="1" x14ac:dyDescent="0.4">
      <c r="A253" s="89" t="s">
        <v>22</v>
      </c>
      <c r="B253" s="90"/>
      <c r="C253" s="90"/>
      <c r="D253" s="90"/>
      <c r="E253" s="91"/>
      <c r="F253" s="11">
        <v>5.0999999999999996</v>
      </c>
      <c r="G253" s="92">
        <v>10</v>
      </c>
      <c r="H253" s="93"/>
      <c r="I253" s="9" t="s">
        <v>25</v>
      </c>
    </row>
    <row r="254" spans="1:9" ht="18.75" customHeight="1" x14ac:dyDescent="0.4">
      <c r="A254" s="89" t="s">
        <v>124</v>
      </c>
      <c r="B254" s="90"/>
      <c r="C254" s="90"/>
      <c r="D254" s="90"/>
      <c r="E254" s="91"/>
      <c r="F254" s="11">
        <v>5.0999999999999996</v>
      </c>
      <c r="G254" s="92">
        <v>10</v>
      </c>
      <c r="H254" s="93"/>
      <c r="I254" s="9" t="s">
        <v>23</v>
      </c>
    </row>
    <row r="255" spans="1:9" ht="18.75" customHeight="1" x14ac:dyDescent="0.4">
      <c r="A255" s="89" t="s">
        <v>125</v>
      </c>
      <c r="B255" s="90"/>
      <c r="C255" s="90"/>
      <c r="D255" s="90"/>
      <c r="E255" s="91"/>
      <c r="F255" s="11">
        <v>0.4</v>
      </c>
      <c r="G255" s="92">
        <v>2</v>
      </c>
      <c r="H255" s="93"/>
      <c r="I255" s="9" t="s">
        <v>12</v>
      </c>
    </row>
    <row r="256" spans="1:9" ht="18.75" customHeight="1" x14ac:dyDescent="0.4">
      <c r="A256" s="89" t="s">
        <v>51</v>
      </c>
      <c r="B256" s="90"/>
      <c r="C256" s="90"/>
      <c r="D256" s="90"/>
      <c r="E256" s="91"/>
      <c r="F256" s="11">
        <v>0.3</v>
      </c>
      <c r="G256" s="92">
        <v>1.6</v>
      </c>
      <c r="H256" s="93"/>
      <c r="I256" s="9" t="s">
        <v>12</v>
      </c>
    </row>
    <row r="257" spans="1:9" ht="18.75" customHeight="1" x14ac:dyDescent="0.4">
      <c r="A257" s="94" t="s">
        <v>126</v>
      </c>
      <c r="B257" s="95"/>
      <c r="C257" s="95"/>
      <c r="D257" s="95"/>
      <c r="E257" s="96"/>
      <c r="F257" s="8">
        <v>40</v>
      </c>
      <c r="G257" s="97">
        <v>219</v>
      </c>
      <c r="H257" s="98"/>
      <c r="I257" s="7" t="s">
        <v>12</v>
      </c>
    </row>
    <row r="258" spans="1:9" ht="18.75" customHeight="1" x14ac:dyDescent="0.4">
      <c r="A258" s="89" t="s">
        <v>15</v>
      </c>
      <c r="B258" s="90"/>
      <c r="C258" s="90"/>
      <c r="D258" s="90"/>
      <c r="E258" s="91"/>
      <c r="F258" s="11">
        <v>33.33</v>
      </c>
      <c r="G258" s="92">
        <v>182</v>
      </c>
      <c r="H258" s="93"/>
      <c r="I258" s="9" t="s">
        <v>12</v>
      </c>
    </row>
    <row r="259" spans="1:9" ht="18.75" customHeight="1" x14ac:dyDescent="0.4">
      <c r="A259" s="89" t="s">
        <v>121</v>
      </c>
      <c r="B259" s="90"/>
      <c r="C259" s="90"/>
      <c r="D259" s="90"/>
      <c r="E259" s="91"/>
      <c r="F259" s="11">
        <v>5</v>
      </c>
      <c r="G259" s="92">
        <v>27</v>
      </c>
      <c r="H259" s="93"/>
      <c r="I259" s="9" t="s">
        <v>12</v>
      </c>
    </row>
    <row r="260" spans="1:9" ht="18.75" customHeight="1" x14ac:dyDescent="0.4">
      <c r="A260" s="89" t="s">
        <v>127</v>
      </c>
      <c r="B260" s="90"/>
      <c r="C260" s="90"/>
      <c r="D260" s="90"/>
      <c r="E260" s="91"/>
      <c r="F260" s="11">
        <v>0.04</v>
      </c>
      <c r="G260" s="92">
        <v>0.21</v>
      </c>
      <c r="H260" s="93"/>
      <c r="I260" s="9" t="s">
        <v>12</v>
      </c>
    </row>
    <row r="261" spans="1:9" ht="18.75" customHeight="1" x14ac:dyDescent="0.4">
      <c r="A261" s="89" t="s">
        <v>43</v>
      </c>
      <c r="B261" s="90"/>
      <c r="C261" s="90"/>
      <c r="D261" s="90"/>
      <c r="E261" s="91"/>
      <c r="F261" s="11">
        <v>0.8</v>
      </c>
      <c r="G261" s="92">
        <v>4.3</v>
      </c>
      <c r="H261" s="93"/>
      <c r="I261" s="9" t="s">
        <v>12</v>
      </c>
    </row>
    <row r="262" spans="1:9" ht="18.75" customHeight="1" x14ac:dyDescent="0.4">
      <c r="A262" s="89" t="s">
        <v>45</v>
      </c>
      <c r="B262" s="90"/>
      <c r="C262" s="90"/>
      <c r="D262" s="90"/>
      <c r="E262" s="91"/>
      <c r="F262" s="11">
        <v>0.01</v>
      </c>
      <c r="G262" s="92">
        <v>0.06</v>
      </c>
      <c r="H262" s="93"/>
      <c r="I262" s="9" t="s">
        <v>12</v>
      </c>
    </row>
    <row r="263" spans="1:9" ht="18.75" customHeight="1" x14ac:dyDescent="0.4">
      <c r="A263" s="89" t="s">
        <v>50</v>
      </c>
      <c r="B263" s="90"/>
      <c r="C263" s="90"/>
      <c r="D263" s="90"/>
      <c r="E263" s="91"/>
      <c r="F263" s="11">
        <v>0.4</v>
      </c>
      <c r="G263" s="92">
        <v>2.2999999999999998</v>
      </c>
      <c r="H263" s="93"/>
      <c r="I263" s="9" t="s">
        <v>12</v>
      </c>
    </row>
    <row r="264" spans="1:9" ht="18.75" customHeight="1" x14ac:dyDescent="0.4">
      <c r="A264" s="94" t="s">
        <v>128</v>
      </c>
      <c r="B264" s="95"/>
      <c r="C264" s="95"/>
      <c r="D264" s="95"/>
      <c r="E264" s="96"/>
      <c r="F264" s="8">
        <v>20</v>
      </c>
      <c r="G264" s="97">
        <v>5552</v>
      </c>
      <c r="H264" s="98"/>
      <c r="I264" s="7" t="s">
        <v>129</v>
      </c>
    </row>
    <row r="265" spans="1:9" ht="18.75" customHeight="1" x14ac:dyDescent="0.4">
      <c r="A265" s="89"/>
      <c r="B265" s="90"/>
      <c r="C265" s="90"/>
      <c r="D265" s="90"/>
      <c r="E265" s="91"/>
      <c r="F265" s="11"/>
      <c r="G265" s="92"/>
      <c r="H265" s="93"/>
      <c r="I265" s="9"/>
    </row>
    <row r="266" spans="1:9" ht="18.75" customHeight="1" x14ac:dyDescent="0.4">
      <c r="A266" s="89"/>
      <c r="B266" s="90"/>
      <c r="C266" s="90"/>
      <c r="D266" s="90"/>
      <c r="E266" s="91"/>
      <c r="F266" s="11"/>
      <c r="G266" s="92"/>
      <c r="H266" s="93"/>
      <c r="I266" s="9"/>
    </row>
    <row r="267" spans="1:9" ht="18.75" customHeight="1" x14ac:dyDescent="0.4">
      <c r="A267" s="89"/>
      <c r="B267" s="90"/>
      <c r="C267" s="90"/>
      <c r="D267" s="90"/>
      <c r="E267" s="91"/>
      <c r="F267" s="11"/>
      <c r="G267" s="92"/>
      <c r="H267" s="93"/>
      <c r="I267" s="9"/>
    </row>
    <row r="268" spans="1:9" ht="18.75" customHeight="1" x14ac:dyDescent="0.4">
      <c r="A268" s="89"/>
      <c r="B268" s="90"/>
      <c r="C268" s="90"/>
      <c r="D268" s="90"/>
      <c r="E268" s="91"/>
      <c r="F268" s="11"/>
      <c r="G268" s="92"/>
      <c r="H268" s="93"/>
      <c r="I268" s="9"/>
    </row>
    <row r="269" spans="1:9" ht="18.75" customHeight="1" x14ac:dyDescent="0.4">
      <c r="A269" s="89"/>
      <c r="B269" s="90"/>
      <c r="C269" s="90"/>
      <c r="D269" s="90"/>
      <c r="E269" s="91"/>
      <c r="F269" s="11"/>
      <c r="G269" s="92"/>
      <c r="H269" s="93"/>
      <c r="I269" s="9"/>
    </row>
    <row r="270" spans="1:9" ht="18.75" customHeight="1" x14ac:dyDescent="0.4">
      <c r="A270" s="89"/>
      <c r="B270" s="90"/>
      <c r="C270" s="90"/>
      <c r="D270" s="90"/>
      <c r="E270" s="91"/>
      <c r="F270" s="11"/>
      <c r="G270" s="92"/>
      <c r="H270" s="93"/>
      <c r="I270" s="9"/>
    </row>
    <row r="271" spans="1:9" ht="18.75" customHeight="1" x14ac:dyDescent="0.4">
      <c r="A271" s="89"/>
      <c r="B271" s="90"/>
      <c r="C271" s="90"/>
      <c r="D271" s="90"/>
      <c r="E271" s="91"/>
      <c r="F271" s="11"/>
      <c r="G271" s="92"/>
      <c r="H271" s="93"/>
      <c r="I271" s="9"/>
    </row>
    <row r="272" spans="1:9" ht="18.75" customHeight="1" x14ac:dyDescent="0.4">
      <c r="A272" s="99"/>
      <c r="B272" s="100"/>
      <c r="C272" s="100"/>
      <c r="D272" s="100"/>
      <c r="E272" s="101"/>
      <c r="F272" s="4"/>
      <c r="G272" s="102"/>
      <c r="H272" s="103"/>
      <c r="I272" s="14"/>
    </row>
    <row r="273" spans="1:9" ht="21" x14ac:dyDescent="0.4">
      <c r="A273" s="71" t="s">
        <v>0</v>
      </c>
      <c r="B273" s="72"/>
      <c r="C273" s="72"/>
      <c r="D273" s="72"/>
      <c r="E273" s="72"/>
      <c r="F273" s="72"/>
      <c r="G273" s="72"/>
      <c r="H273" s="72"/>
      <c r="I273" s="73"/>
    </row>
    <row r="274" spans="1:9" ht="14.25" x14ac:dyDescent="0.4">
      <c r="A274" s="15" t="s">
        <v>130</v>
      </c>
      <c r="H274" s="74" t="s">
        <v>2</v>
      </c>
      <c r="I274" s="75"/>
    </row>
    <row r="275" spans="1:9" ht="32.25" customHeight="1" x14ac:dyDescent="0.4">
      <c r="A275" s="76" t="s">
        <v>131</v>
      </c>
      <c r="B275" s="77"/>
      <c r="C275" s="77"/>
      <c r="D275" s="77"/>
      <c r="E275" s="77"/>
      <c r="F275" s="77"/>
      <c r="G275" s="77"/>
      <c r="H275" s="77"/>
      <c r="I275" s="78"/>
    </row>
    <row r="276" spans="1:9" ht="18.75" customHeight="1" x14ac:dyDescent="0.4">
      <c r="A276" s="79" t="s">
        <v>4</v>
      </c>
      <c r="B276" s="80"/>
      <c r="C276" s="80"/>
      <c r="D276" s="80"/>
      <c r="E276" s="81"/>
      <c r="F276" s="4" t="s">
        <v>5</v>
      </c>
      <c r="G276" s="82" t="s">
        <v>6</v>
      </c>
      <c r="H276" s="82"/>
      <c r="I276" s="83"/>
    </row>
    <row r="277" spans="1:9" ht="18.75" customHeight="1" x14ac:dyDescent="0.4">
      <c r="A277" s="84" t="s">
        <v>132</v>
      </c>
      <c r="B277" s="85"/>
      <c r="C277" s="85"/>
      <c r="D277" s="85"/>
      <c r="E277" s="86"/>
      <c r="F277" s="6" t="s">
        <v>8</v>
      </c>
      <c r="G277" s="87">
        <v>5552</v>
      </c>
      <c r="H277" s="88"/>
      <c r="I277" s="5" t="s">
        <v>9</v>
      </c>
    </row>
    <row r="278" spans="1:9" ht="18.75" customHeight="1" x14ac:dyDescent="0.4">
      <c r="A278" s="94" t="s">
        <v>10</v>
      </c>
      <c r="B278" s="95"/>
      <c r="C278" s="95"/>
      <c r="D278" s="95"/>
      <c r="E278" s="96"/>
      <c r="F278" s="8">
        <v>206</v>
      </c>
      <c r="G278" s="97">
        <v>5552</v>
      </c>
      <c r="H278" s="98"/>
      <c r="I278" s="7" t="s">
        <v>9</v>
      </c>
    </row>
    <row r="279" spans="1:9" ht="18.75" customHeight="1" x14ac:dyDescent="0.4">
      <c r="A279" s="94" t="s">
        <v>38</v>
      </c>
      <c r="B279" s="95"/>
      <c r="C279" s="95"/>
      <c r="D279" s="95"/>
      <c r="E279" s="96"/>
      <c r="F279" s="8">
        <v>35</v>
      </c>
      <c r="G279" s="97">
        <v>192</v>
      </c>
      <c r="H279" s="98"/>
      <c r="I279" s="7" t="s">
        <v>12</v>
      </c>
    </row>
    <row r="280" spans="1:9" ht="18.75" customHeight="1" x14ac:dyDescent="0.4">
      <c r="A280" s="89" t="s">
        <v>13</v>
      </c>
      <c r="B280" s="90"/>
      <c r="C280" s="90"/>
      <c r="D280" s="90"/>
      <c r="E280" s="91"/>
      <c r="F280" s="10">
        <v>102.27</v>
      </c>
      <c r="G280" s="92">
        <v>560</v>
      </c>
      <c r="H280" s="93"/>
      <c r="I280" s="9" t="s">
        <v>12</v>
      </c>
    </row>
    <row r="281" spans="1:9" ht="18.75" customHeight="1" x14ac:dyDescent="0.4">
      <c r="A281" s="89" t="s">
        <v>15</v>
      </c>
      <c r="B281" s="90"/>
      <c r="C281" s="90"/>
      <c r="D281" s="90"/>
      <c r="E281" s="91"/>
      <c r="F281" s="10">
        <v>46.67</v>
      </c>
      <c r="G281" s="92">
        <v>255</v>
      </c>
      <c r="H281" s="93"/>
      <c r="I281" s="9" t="s">
        <v>12</v>
      </c>
    </row>
    <row r="282" spans="1:9" ht="18.75" customHeight="1" x14ac:dyDescent="0.4">
      <c r="A282" s="89" t="s">
        <v>61</v>
      </c>
      <c r="B282" s="90"/>
      <c r="C282" s="90"/>
      <c r="D282" s="90"/>
      <c r="E282" s="91"/>
      <c r="F282" s="11">
        <v>25</v>
      </c>
      <c r="G282" s="92">
        <v>137</v>
      </c>
      <c r="H282" s="93"/>
      <c r="I282" s="9" t="s">
        <v>12</v>
      </c>
    </row>
    <row r="283" spans="1:9" ht="18.75" customHeight="1" x14ac:dyDescent="0.4">
      <c r="A283" s="89" t="s">
        <v>14</v>
      </c>
      <c r="B283" s="90"/>
      <c r="C283" s="90"/>
      <c r="D283" s="90"/>
      <c r="E283" s="91"/>
      <c r="F283" s="10">
        <v>18.75</v>
      </c>
      <c r="G283" s="92">
        <v>102</v>
      </c>
      <c r="H283" s="93"/>
      <c r="I283" s="9" t="s">
        <v>12</v>
      </c>
    </row>
    <row r="284" spans="1:9" ht="18.75" customHeight="1" x14ac:dyDescent="0.4">
      <c r="A284" s="89" t="s">
        <v>133</v>
      </c>
      <c r="B284" s="90"/>
      <c r="C284" s="90"/>
      <c r="D284" s="90"/>
      <c r="E284" s="91"/>
      <c r="F284" s="11">
        <v>5</v>
      </c>
      <c r="G284" s="92">
        <v>28</v>
      </c>
      <c r="H284" s="93"/>
      <c r="I284" s="9" t="s">
        <v>12</v>
      </c>
    </row>
    <row r="285" spans="1:9" ht="18.75" customHeight="1" x14ac:dyDescent="0.4">
      <c r="A285" s="89" t="s">
        <v>95</v>
      </c>
      <c r="B285" s="90"/>
      <c r="C285" s="90"/>
      <c r="D285" s="90"/>
      <c r="E285" s="91"/>
      <c r="F285" s="11">
        <v>0.5</v>
      </c>
      <c r="G285" s="92">
        <v>2.8</v>
      </c>
      <c r="H285" s="93"/>
      <c r="I285" s="9" t="s">
        <v>12</v>
      </c>
    </row>
    <row r="286" spans="1:9" ht="18.75" customHeight="1" x14ac:dyDescent="0.4">
      <c r="A286" s="89" t="s">
        <v>50</v>
      </c>
      <c r="B286" s="90"/>
      <c r="C286" s="90"/>
      <c r="D286" s="90"/>
      <c r="E286" s="91"/>
      <c r="F286" s="11">
        <v>0.4</v>
      </c>
      <c r="G286" s="92">
        <v>2.4</v>
      </c>
      <c r="H286" s="93"/>
      <c r="I286" s="9" t="s">
        <v>12</v>
      </c>
    </row>
    <row r="287" spans="1:9" ht="18.75" customHeight="1" x14ac:dyDescent="0.4">
      <c r="A287" s="89" t="s">
        <v>62</v>
      </c>
      <c r="B287" s="90"/>
      <c r="C287" s="90"/>
      <c r="D287" s="90"/>
      <c r="E287" s="91"/>
      <c r="F287" s="11">
        <v>6</v>
      </c>
      <c r="G287" s="92">
        <v>32.799999999999997</v>
      </c>
      <c r="H287" s="93"/>
      <c r="I287" s="9" t="s">
        <v>12</v>
      </c>
    </row>
    <row r="288" spans="1:9" ht="18.75" customHeight="1" x14ac:dyDescent="0.4">
      <c r="A288" s="89" t="s">
        <v>63</v>
      </c>
      <c r="B288" s="90"/>
      <c r="C288" s="90"/>
      <c r="D288" s="90"/>
      <c r="E288" s="91"/>
      <c r="F288" s="11">
        <v>1</v>
      </c>
      <c r="G288" s="92">
        <v>5.5</v>
      </c>
      <c r="H288" s="93"/>
      <c r="I288" s="9" t="s">
        <v>12</v>
      </c>
    </row>
    <row r="289" spans="1:9" ht="18.75" customHeight="1" x14ac:dyDescent="0.4">
      <c r="A289" s="89" t="s">
        <v>64</v>
      </c>
      <c r="B289" s="90"/>
      <c r="C289" s="90"/>
      <c r="D289" s="90"/>
      <c r="E289" s="91"/>
      <c r="F289" s="11">
        <v>2</v>
      </c>
      <c r="G289" s="92">
        <v>10.9</v>
      </c>
      <c r="H289" s="93"/>
      <c r="I289" s="9" t="s">
        <v>12</v>
      </c>
    </row>
    <row r="290" spans="1:9" ht="18.75" customHeight="1" x14ac:dyDescent="0.4">
      <c r="A290" s="89" t="s">
        <v>65</v>
      </c>
      <c r="B290" s="90"/>
      <c r="C290" s="90"/>
      <c r="D290" s="90"/>
      <c r="E290" s="91"/>
      <c r="F290" s="11">
        <v>2</v>
      </c>
      <c r="G290" s="92">
        <v>10.9</v>
      </c>
      <c r="H290" s="93"/>
      <c r="I290" s="9" t="s">
        <v>12</v>
      </c>
    </row>
    <row r="291" spans="1:9" ht="18.75" customHeight="1" x14ac:dyDescent="0.4">
      <c r="A291" s="89" t="s">
        <v>51</v>
      </c>
      <c r="B291" s="90"/>
      <c r="C291" s="90"/>
      <c r="D291" s="90"/>
      <c r="E291" s="91"/>
      <c r="F291" s="11">
        <v>2</v>
      </c>
      <c r="G291" s="92">
        <v>10.9</v>
      </c>
      <c r="H291" s="93"/>
      <c r="I291" s="9" t="s">
        <v>12</v>
      </c>
    </row>
    <row r="292" spans="1:9" ht="18.75" customHeight="1" x14ac:dyDescent="0.4">
      <c r="A292" s="94" t="s">
        <v>134</v>
      </c>
      <c r="B292" s="95"/>
      <c r="C292" s="95"/>
      <c r="D292" s="95"/>
      <c r="E292" s="96"/>
      <c r="F292" s="8">
        <v>35</v>
      </c>
      <c r="G292" s="97">
        <v>5552</v>
      </c>
      <c r="H292" s="98"/>
      <c r="I292" s="7" t="s">
        <v>9</v>
      </c>
    </row>
    <row r="293" spans="1:9" ht="18.75" customHeight="1" x14ac:dyDescent="0.4">
      <c r="A293" s="89" t="s">
        <v>135</v>
      </c>
      <c r="B293" s="90"/>
      <c r="C293" s="90"/>
      <c r="D293" s="90"/>
      <c r="E293" s="91"/>
      <c r="F293" s="11">
        <v>0</v>
      </c>
      <c r="G293" s="92">
        <v>0</v>
      </c>
      <c r="H293" s="93"/>
      <c r="I293" s="9" t="s">
        <v>9</v>
      </c>
    </row>
    <row r="294" spans="1:9" ht="18.75" customHeight="1" x14ac:dyDescent="0.4">
      <c r="A294" s="94" t="s">
        <v>41</v>
      </c>
      <c r="B294" s="95"/>
      <c r="C294" s="95"/>
      <c r="D294" s="95"/>
      <c r="E294" s="96"/>
      <c r="F294" s="16">
        <v>46.67</v>
      </c>
      <c r="G294" s="97">
        <v>257</v>
      </c>
      <c r="H294" s="98"/>
      <c r="I294" s="7" t="s">
        <v>12</v>
      </c>
    </row>
    <row r="295" spans="1:9" ht="18.75" customHeight="1" x14ac:dyDescent="0.4">
      <c r="A295" s="89" t="s">
        <v>89</v>
      </c>
      <c r="B295" s="90"/>
      <c r="C295" s="90"/>
      <c r="D295" s="90"/>
      <c r="E295" s="91"/>
      <c r="F295" s="10">
        <v>14.12</v>
      </c>
      <c r="G295" s="92">
        <v>77</v>
      </c>
      <c r="H295" s="93"/>
      <c r="I295" s="9" t="s">
        <v>12</v>
      </c>
    </row>
    <row r="296" spans="1:9" ht="18.75" customHeight="1" x14ac:dyDescent="0.4">
      <c r="A296" s="89" t="s">
        <v>136</v>
      </c>
      <c r="B296" s="90"/>
      <c r="C296" s="90"/>
      <c r="D296" s="90"/>
      <c r="E296" s="91"/>
      <c r="F296" s="11">
        <v>8.5</v>
      </c>
      <c r="G296" s="92">
        <v>47</v>
      </c>
      <c r="H296" s="93"/>
      <c r="I296" s="9" t="s">
        <v>12</v>
      </c>
    </row>
    <row r="297" spans="1:9" ht="18.75" customHeight="1" x14ac:dyDescent="0.4">
      <c r="A297" s="89" t="s">
        <v>62</v>
      </c>
      <c r="B297" s="90"/>
      <c r="C297" s="90"/>
      <c r="D297" s="90"/>
      <c r="E297" s="91"/>
      <c r="F297" s="11">
        <v>1.5</v>
      </c>
      <c r="G297" s="92">
        <v>8.1999999999999993</v>
      </c>
      <c r="H297" s="93"/>
      <c r="I297" s="9" t="s">
        <v>12</v>
      </c>
    </row>
    <row r="298" spans="1:9" ht="18.75" customHeight="1" x14ac:dyDescent="0.4">
      <c r="A298" s="89"/>
      <c r="B298" s="90"/>
      <c r="C298" s="90"/>
      <c r="D298" s="90"/>
      <c r="E298" s="91"/>
      <c r="F298" s="11"/>
      <c r="G298" s="92"/>
      <c r="H298" s="93"/>
      <c r="I298" s="9"/>
    </row>
    <row r="299" spans="1:9" ht="18.75" customHeight="1" x14ac:dyDescent="0.4">
      <c r="A299" s="89"/>
      <c r="B299" s="90"/>
      <c r="C299" s="90"/>
      <c r="D299" s="90"/>
      <c r="E299" s="91"/>
      <c r="F299" s="11"/>
      <c r="G299" s="92"/>
      <c r="H299" s="93"/>
      <c r="I299" s="9"/>
    </row>
    <row r="300" spans="1:9" ht="18.75" customHeight="1" x14ac:dyDescent="0.4">
      <c r="A300" s="89"/>
      <c r="B300" s="90"/>
      <c r="C300" s="90"/>
      <c r="D300" s="90"/>
      <c r="E300" s="91"/>
      <c r="F300" s="11"/>
      <c r="G300" s="92"/>
      <c r="H300" s="93"/>
      <c r="I300" s="9"/>
    </row>
    <row r="301" spans="1:9" ht="18.75" customHeight="1" x14ac:dyDescent="0.4">
      <c r="A301" s="89"/>
      <c r="B301" s="90"/>
      <c r="C301" s="90"/>
      <c r="D301" s="90"/>
      <c r="E301" s="91"/>
      <c r="F301" s="11"/>
      <c r="G301" s="92"/>
      <c r="H301" s="93"/>
      <c r="I301" s="9"/>
    </row>
    <row r="302" spans="1:9" ht="18.75" customHeight="1" x14ac:dyDescent="0.4">
      <c r="A302" s="89"/>
      <c r="B302" s="90"/>
      <c r="C302" s="90"/>
      <c r="D302" s="90"/>
      <c r="E302" s="91"/>
      <c r="F302" s="11"/>
      <c r="G302" s="92"/>
      <c r="H302" s="93"/>
      <c r="I302" s="9"/>
    </row>
    <row r="303" spans="1:9" ht="18.75" customHeight="1" x14ac:dyDescent="0.4">
      <c r="A303" s="89"/>
      <c r="B303" s="90"/>
      <c r="C303" s="90"/>
      <c r="D303" s="90"/>
      <c r="E303" s="91"/>
      <c r="F303" s="11"/>
      <c r="G303" s="92"/>
      <c r="H303" s="93"/>
      <c r="I303" s="9"/>
    </row>
    <row r="304" spans="1:9" ht="18.75" customHeight="1" x14ac:dyDescent="0.4">
      <c r="A304" s="89"/>
      <c r="B304" s="90"/>
      <c r="C304" s="90"/>
      <c r="D304" s="90"/>
      <c r="E304" s="91"/>
      <c r="F304" s="11"/>
      <c r="G304" s="92"/>
      <c r="H304" s="93"/>
      <c r="I304" s="9"/>
    </row>
    <row r="305" spans="1:9" ht="18.75" customHeight="1" x14ac:dyDescent="0.4">
      <c r="A305" s="89"/>
      <c r="B305" s="90"/>
      <c r="C305" s="90"/>
      <c r="D305" s="90"/>
      <c r="E305" s="91"/>
      <c r="F305" s="11"/>
      <c r="G305" s="92"/>
      <c r="H305" s="93"/>
      <c r="I305" s="9"/>
    </row>
    <row r="306" spans="1:9" ht="18.75" customHeight="1" x14ac:dyDescent="0.4">
      <c r="A306" s="89"/>
      <c r="B306" s="90"/>
      <c r="C306" s="90"/>
      <c r="D306" s="90"/>
      <c r="E306" s="91"/>
      <c r="F306" s="11"/>
      <c r="G306" s="92"/>
      <c r="H306" s="93"/>
      <c r="I306" s="9"/>
    </row>
    <row r="307" spans="1:9" ht="18.75" customHeight="1" x14ac:dyDescent="0.4">
      <c r="A307" s="89"/>
      <c r="B307" s="90"/>
      <c r="C307" s="90"/>
      <c r="D307" s="90"/>
      <c r="E307" s="91"/>
      <c r="F307" s="11"/>
      <c r="G307" s="92"/>
      <c r="H307" s="93"/>
      <c r="I307" s="9"/>
    </row>
    <row r="308" spans="1:9" ht="18.75" customHeight="1" x14ac:dyDescent="0.4">
      <c r="A308" s="89"/>
      <c r="B308" s="90"/>
      <c r="C308" s="90"/>
      <c r="D308" s="90"/>
      <c r="E308" s="91"/>
      <c r="F308" s="11"/>
      <c r="G308" s="92"/>
      <c r="H308" s="93"/>
      <c r="I308" s="9"/>
    </row>
    <row r="309" spans="1:9" ht="18.75" customHeight="1" x14ac:dyDescent="0.4">
      <c r="A309" s="89"/>
      <c r="B309" s="90"/>
      <c r="C309" s="90"/>
      <c r="D309" s="90"/>
      <c r="E309" s="91"/>
      <c r="F309" s="11"/>
      <c r="G309" s="92"/>
      <c r="H309" s="93"/>
      <c r="I309" s="9"/>
    </row>
    <row r="310" spans="1:9" ht="18.75" customHeight="1" x14ac:dyDescent="0.4">
      <c r="A310" s="99"/>
      <c r="B310" s="100"/>
      <c r="C310" s="100"/>
      <c r="D310" s="100"/>
      <c r="E310" s="101"/>
      <c r="F310" s="4"/>
      <c r="G310" s="102"/>
      <c r="H310" s="103"/>
      <c r="I310" s="14"/>
    </row>
    <row r="311" spans="1:9" ht="21" x14ac:dyDescent="0.4">
      <c r="A311" s="71" t="s">
        <v>0</v>
      </c>
      <c r="B311" s="72"/>
      <c r="C311" s="72"/>
      <c r="D311" s="72"/>
      <c r="E311" s="72"/>
      <c r="F311" s="72"/>
      <c r="G311" s="72"/>
      <c r="H311" s="72"/>
      <c r="I311" s="73"/>
    </row>
    <row r="312" spans="1:9" ht="14.25" x14ac:dyDescent="0.4">
      <c r="A312" s="15" t="s">
        <v>137</v>
      </c>
      <c r="H312" s="74" t="s">
        <v>2</v>
      </c>
      <c r="I312" s="75"/>
    </row>
    <row r="313" spans="1:9" ht="32.25" customHeight="1" x14ac:dyDescent="0.4">
      <c r="A313" s="76" t="s">
        <v>138</v>
      </c>
      <c r="B313" s="77"/>
      <c r="C313" s="77"/>
      <c r="D313" s="77"/>
      <c r="E313" s="77"/>
      <c r="F313" s="77"/>
      <c r="G313" s="77"/>
      <c r="H313" s="77"/>
      <c r="I313" s="78"/>
    </row>
    <row r="314" spans="1:9" ht="18.75" customHeight="1" x14ac:dyDescent="0.4">
      <c r="A314" s="79" t="s">
        <v>4</v>
      </c>
      <c r="B314" s="80"/>
      <c r="C314" s="80"/>
      <c r="D314" s="80"/>
      <c r="E314" s="81"/>
      <c r="F314" s="4" t="s">
        <v>5</v>
      </c>
      <c r="G314" s="82" t="s">
        <v>6</v>
      </c>
      <c r="H314" s="82"/>
      <c r="I314" s="83"/>
    </row>
    <row r="315" spans="1:9" ht="18.75" customHeight="1" x14ac:dyDescent="0.4">
      <c r="A315" s="84" t="s">
        <v>74</v>
      </c>
      <c r="B315" s="85"/>
      <c r="C315" s="85"/>
      <c r="D315" s="85"/>
      <c r="E315" s="86"/>
      <c r="F315" s="6" t="s">
        <v>8</v>
      </c>
      <c r="G315" s="87">
        <v>5552</v>
      </c>
      <c r="H315" s="88"/>
      <c r="I315" s="5" t="s">
        <v>9</v>
      </c>
    </row>
    <row r="316" spans="1:9" ht="18.75" customHeight="1" x14ac:dyDescent="0.4">
      <c r="A316" s="94" t="s">
        <v>10</v>
      </c>
      <c r="B316" s="95"/>
      <c r="C316" s="95"/>
      <c r="D316" s="95"/>
      <c r="E316" s="96"/>
      <c r="F316" s="8">
        <v>206</v>
      </c>
      <c r="G316" s="97">
        <v>5552</v>
      </c>
      <c r="H316" s="98"/>
      <c r="I316" s="7" t="s">
        <v>9</v>
      </c>
    </row>
    <row r="317" spans="1:9" ht="18.75" customHeight="1" x14ac:dyDescent="0.4">
      <c r="A317" s="94" t="s">
        <v>78</v>
      </c>
      <c r="B317" s="95"/>
      <c r="C317" s="95"/>
      <c r="D317" s="95"/>
      <c r="E317" s="96"/>
      <c r="F317" s="8">
        <v>90</v>
      </c>
      <c r="G317" s="97">
        <v>493</v>
      </c>
      <c r="H317" s="98"/>
      <c r="I317" s="7" t="s">
        <v>12</v>
      </c>
    </row>
    <row r="318" spans="1:9" ht="18.75" customHeight="1" x14ac:dyDescent="0.4">
      <c r="A318" s="89" t="s">
        <v>139</v>
      </c>
      <c r="B318" s="90"/>
      <c r="C318" s="90"/>
      <c r="D318" s="90"/>
      <c r="E318" s="91"/>
      <c r="F318" s="11">
        <v>25</v>
      </c>
      <c r="G318" s="92">
        <v>137</v>
      </c>
      <c r="H318" s="93"/>
      <c r="I318" s="9" t="s">
        <v>12</v>
      </c>
    </row>
    <row r="319" spans="1:9" ht="18.75" customHeight="1" x14ac:dyDescent="0.4">
      <c r="A319" s="89" t="s">
        <v>20</v>
      </c>
      <c r="B319" s="90"/>
      <c r="C319" s="90"/>
      <c r="D319" s="90"/>
      <c r="E319" s="91"/>
      <c r="F319" s="11">
        <v>0.5</v>
      </c>
      <c r="G319" s="92">
        <v>2.8</v>
      </c>
      <c r="H319" s="93"/>
      <c r="I319" s="9" t="s">
        <v>12</v>
      </c>
    </row>
    <row r="320" spans="1:9" ht="18.75" customHeight="1" x14ac:dyDescent="0.4">
      <c r="A320" s="89" t="s">
        <v>95</v>
      </c>
      <c r="B320" s="90"/>
      <c r="C320" s="90"/>
      <c r="D320" s="90"/>
      <c r="E320" s="91"/>
      <c r="F320" s="11">
        <v>0.5</v>
      </c>
      <c r="G320" s="92">
        <v>2.8</v>
      </c>
      <c r="H320" s="93"/>
      <c r="I320" s="9" t="s">
        <v>12</v>
      </c>
    </row>
    <row r="321" spans="1:9" ht="18.75" customHeight="1" x14ac:dyDescent="0.4">
      <c r="A321" s="89" t="s">
        <v>58</v>
      </c>
      <c r="B321" s="90"/>
      <c r="C321" s="90"/>
      <c r="D321" s="90"/>
      <c r="E321" s="91"/>
      <c r="F321" s="11">
        <v>10.75</v>
      </c>
      <c r="G321" s="92">
        <v>60</v>
      </c>
      <c r="H321" s="93"/>
      <c r="I321" s="9" t="s">
        <v>12</v>
      </c>
    </row>
    <row r="322" spans="1:9" ht="18.75" customHeight="1" x14ac:dyDescent="0.4">
      <c r="A322" s="89" t="s">
        <v>14</v>
      </c>
      <c r="B322" s="90"/>
      <c r="C322" s="90"/>
      <c r="D322" s="90"/>
      <c r="E322" s="91"/>
      <c r="F322" s="11">
        <v>12.5</v>
      </c>
      <c r="G322" s="92">
        <v>68</v>
      </c>
      <c r="H322" s="93"/>
      <c r="I322" s="9" t="s">
        <v>12</v>
      </c>
    </row>
    <row r="323" spans="1:9" ht="18.75" customHeight="1" x14ac:dyDescent="0.4">
      <c r="A323" s="89" t="s">
        <v>112</v>
      </c>
      <c r="B323" s="90"/>
      <c r="C323" s="90"/>
      <c r="D323" s="90"/>
      <c r="E323" s="91"/>
      <c r="F323" s="11">
        <v>8.42</v>
      </c>
      <c r="G323" s="92">
        <v>45</v>
      </c>
      <c r="H323" s="93"/>
      <c r="I323" s="9" t="s">
        <v>12</v>
      </c>
    </row>
    <row r="324" spans="1:9" ht="18.75" customHeight="1" x14ac:dyDescent="0.4">
      <c r="A324" s="89" t="s">
        <v>115</v>
      </c>
      <c r="B324" s="90"/>
      <c r="C324" s="90"/>
      <c r="D324" s="90"/>
      <c r="E324" s="91"/>
      <c r="F324" s="11">
        <v>0.3</v>
      </c>
      <c r="G324" s="92">
        <v>1.6</v>
      </c>
      <c r="H324" s="93"/>
      <c r="I324" s="9" t="s">
        <v>12</v>
      </c>
    </row>
    <row r="325" spans="1:9" ht="18.75" customHeight="1" x14ac:dyDescent="0.4">
      <c r="A325" s="89" t="s">
        <v>81</v>
      </c>
      <c r="B325" s="90"/>
      <c r="C325" s="90"/>
      <c r="D325" s="90"/>
      <c r="E325" s="91"/>
      <c r="F325" s="11">
        <v>6</v>
      </c>
      <c r="G325" s="92">
        <v>33</v>
      </c>
      <c r="H325" s="93"/>
      <c r="I325" s="9" t="s">
        <v>12</v>
      </c>
    </row>
    <row r="326" spans="1:9" ht="18.75" customHeight="1" x14ac:dyDescent="0.4">
      <c r="A326" s="89" t="s">
        <v>64</v>
      </c>
      <c r="B326" s="90"/>
      <c r="C326" s="90"/>
      <c r="D326" s="90"/>
      <c r="E326" s="91"/>
      <c r="F326" s="11">
        <v>2</v>
      </c>
      <c r="G326" s="92">
        <v>10.9</v>
      </c>
      <c r="H326" s="93"/>
      <c r="I326" s="9" t="s">
        <v>12</v>
      </c>
    </row>
    <row r="327" spans="1:9" ht="18.75" customHeight="1" x14ac:dyDescent="0.4">
      <c r="A327" s="89" t="s">
        <v>51</v>
      </c>
      <c r="B327" s="90"/>
      <c r="C327" s="90"/>
      <c r="D327" s="90"/>
      <c r="E327" s="91"/>
      <c r="F327" s="11">
        <v>1.5</v>
      </c>
      <c r="G327" s="92">
        <v>8.1999999999999993</v>
      </c>
      <c r="H327" s="93"/>
      <c r="I327" s="9" t="s">
        <v>12</v>
      </c>
    </row>
    <row r="328" spans="1:9" ht="18.75" customHeight="1" x14ac:dyDescent="0.4">
      <c r="A328" s="89" t="s">
        <v>62</v>
      </c>
      <c r="B328" s="90"/>
      <c r="C328" s="90"/>
      <c r="D328" s="90"/>
      <c r="E328" s="91"/>
      <c r="F328" s="11">
        <v>2.5</v>
      </c>
      <c r="G328" s="92">
        <v>13.7</v>
      </c>
      <c r="H328" s="93"/>
      <c r="I328" s="9" t="s">
        <v>12</v>
      </c>
    </row>
    <row r="329" spans="1:9" ht="18.75" customHeight="1" x14ac:dyDescent="0.4">
      <c r="A329" s="89" t="s">
        <v>140</v>
      </c>
      <c r="B329" s="90"/>
      <c r="C329" s="90"/>
      <c r="D329" s="90"/>
      <c r="E329" s="91"/>
      <c r="F329" s="11">
        <v>1.5</v>
      </c>
      <c r="G329" s="92">
        <v>82</v>
      </c>
      <c r="H329" s="93"/>
      <c r="I329" s="9" t="s">
        <v>9</v>
      </c>
    </row>
    <row r="330" spans="1:9" ht="18.75" customHeight="1" x14ac:dyDescent="0.4">
      <c r="A330" s="89" t="s">
        <v>86</v>
      </c>
      <c r="B330" s="90"/>
      <c r="C330" s="90"/>
      <c r="D330" s="90"/>
      <c r="E330" s="91"/>
      <c r="F330" s="11">
        <v>0.4</v>
      </c>
      <c r="G330" s="92">
        <v>2.19</v>
      </c>
      <c r="H330" s="93"/>
      <c r="I330" s="9" t="s">
        <v>12</v>
      </c>
    </row>
    <row r="331" spans="1:9" ht="18.75" customHeight="1" x14ac:dyDescent="0.4">
      <c r="A331" s="89" t="s">
        <v>26</v>
      </c>
      <c r="B331" s="90"/>
      <c r="C331" s="90"/>
      <c r="D331" s="90"/>
      <c r="E331" s="91"/>
      <c r="F331" s="11">
        <v>2</v>
      </c>
      <c r="G331" s="92">
        <v>12</v>
      </c>
      <c r="H331" s="93"/>
      <c r="I331" s="9" t="s">
        <v>12</v>
      </c>
    </row>
    <row r="332" spans="1:9" ht="18.75" customHeight="1" x14ac:dyDescent="0.4">
      <c r="A332" s="89" t="s">
        <v>50</v>
      </c>
      <c r="B332" s="90"/>
      <c r="C332" s="90"/>
      <c r="D332" s="90"/>
      <c r="E332" s="91"/>
      <c r="F332" s="11">
        <v>0.2</v>
      </c>
      <c r="G332" s="92">
        <v>1.2</v>
      </c>
      <c r="H332" s="93"/>
      <c r="I332" s="9" t="s">
        <v>12</v>
      </c>
    </row>
    <row r="333" spans="1:9" ht="18.75" customHeight="1" x14ac:dyDescent="0.4">
      <c r="A333" s="89" t="s">
        <v>141</v>
      </c>
      <c r="B333" s="90"/>
      <c r="C333" s="90"/>
      <c r="D333" s="90"/>
      <c r="E333" s="91"/>
      <c r="F333" s="11">
        <v>3.2</v>
      </c>
      <c r="G333" s="92">
        <v>17.399999999999999</v>
      </c>
      <c r="H333" s="93"/>
      <c r="I333" s="9" t="s">
        <v>12</v>
      </c>
    </row>
    <row r="334" spans="1:9" ht="18.75" customHeight="1" x14ac:dyDescent="0.4">
      <c r="A334" s="94" t="s">
        <v>142</v>
      </c>
      <c r="B334" s="95"/>
      <c r="C334" s="95"/>
      <c r="D334" s="95"/>
      <c r="E334" s="96"/>
      <c r="F334" s="8">
        <v>36</v>
      </c>
      <c r="G334" s="97">
        <v>11104</v>
      </c>
      <c r="H334" s="98"/>
      <c r="I334" s="7" t="s">
        <v>9</v>
      </c>
    </row>
    <row r="335" spans="1:9" ht="18.75" customHeight="1" x14ac:dyDescent="0.4">
      <c r="A335" s="94" t="s">
        <v>111</v>
      </c>
      <c r="B335" s="95"/>
      <c r="C335" s="95"/>
      <c r="D335" s="95"/>
      <c r="E335" s="96"/>
      <c r="F335" s="8">
        <v>10</v>
      </c>
      <c r="G335" s="97">
        <v>54.8</v>
      </c>
      <c r="H335" s="98"/>
      <c r="I335" s="7" t="s">
        <v>12</v>
      </c>
    </row>
    <row r="336" spans="1:9" ht="18.75" customHeight="1" x14ac:dyDescent="0.4">
      <c r="A336" s="89" t="s">
        <v>143</v>
      </c>
      <c r="B336" s="90"/>
      <c r="C336" s="90"/>
      <c r="D336" s="90"/>
      <c r="E336" s="91"/>
      <c r="F336" s="11">
        <v>15</v>
      </c>
      <c r="G336" s="92">
        <v>82</v>
      </c>
      <c r="H336" s="93"/>
      <c r="I336" s="9" t="s">
        <v>12</v>
      </c>
    </row>
    <row r="337" spans="1:9" ht="18.75" customHeight="1" x14ac:dyDescent="0.4">
      <c r="A337" s="89" t="s">
        <v>67</v>
      </c>
      <c r="B337" s="90"/>
      <c r="C337" s="90"/>
      <c r="D337" s="90"/>
      <c r="E337" s="91"/>
      <c r="F337" s="10">
        <v>20.41</v>
      </c>
      <c r="G337" s="114">
        <v>111.7</v>
      </c>
      <c r="H337" s="115"/>
      <c r="I337" s="9" t="s">
        <v>12</v>
      </c>
    </row>
    <row r="338" spans="1:9" ht="18.75" customHeight="1" x14ac:dyDescent="0.4">
      <c r="A338" s="89" t="s">
        <v>14</v>
      </c>
      <c r="B338" s="90"/>
      <c r="C338" s="90"/>
      <c r="D338" s="90"/>
      <c r="E338" s="91"/>
      <c r="F338" s="11">
        <v>12.5</v>
      </c>
      <c r="G338" s="92">
        <v>68</v>
      </c>
      <c r="H338" s="93"/>
      <c r="I338" s="9" t="s">
        <v>12</v>
      </c>
    </row>
    <row r="339" spans="1:9" ht="18.75" customHeight="1" x14ac:dyDescent="0.4">
      <c r="A339" s="89" t="s">
        <v>62</v>
      </c>
      <c r="B339" s="90"/>
      <c r="C339" s="90"/>
      <c r="D339" s="90"/>
      <c r="E339" s="91"/>
      <c r="F339" s="11">
        <v>3</v>
      </c>
      <c r="G339" s="92">
        <v>16.5</v>
      </c>
      <c r="H339" s="93"/>
      <c r="I339" s="9" t="s">
        <v>12</v>
      </c>
    </row>
    <row r="340" spans="1:9" ht="18.75" customHeight="1" x14ac:dyDescent="0.4">
      <c r="A340" s="89" t="s">
        <v>144</v>
      </c>
      <c r="B340" s="90"/>
      <c r="C340" s="90"/>
      <c r="D340" s="90"/>
      <c r="E340" s="91"/>
      <c r="F340" s="11">
        <v>2.1</v>
      </c>
      <c r="G340" s="92">
        <v>11.5</v>
      </c>
      <c r="H340" s="93"/>
      <c r="I340" s="9" t="s">
        <v>145</v>
      </c>
    </row>
    <row r="341" spans="1:9" ht="18.75" customHeight="1" x14ac:dyDescent="0.4">
      <c r="A341" s="89" t="s">
        <v>71</v>
      </c>
      <c r="B341" s="90"/>
      <c r="C341" s="90"/>
      <c r="D341" s="90"/>
      <c r="E341" s="91"/>
      <c r="F341" s="11">
        <v>0.2</v>
      </c>
      <c r="G341" s="92">
        <v>1.2</v>
      </c>
      <c r="H341" s="93"/>
      <c r="I341" s="9" t="s">
        <v>12</v>
      </c>
    </row>
    <row r="342" spans="1:9" ht="18.75" customHeight="1" x14ac:dyDescent="0.4">
      <c r="A342" s="89" t="s">
        <v>51</v>
      </c>
      <c r="B342" s="90"/>
      <c r="C342" s="90"/>
      <c r="D342" s="90"/>
      <c r="E342" s="91"/>
      <c r="F342" s="11">
        <v>1</v>
      </c>
      <c r="G342" s="92">
        <v>5.5</v>
      </c>
      <c r="H342" s="93"/>
      <c r="I342" s="9" t="s">
        <v>12</v>
      </c>
    </row>
    <row r="343" spans="1:9" ht="18.75" customHeight="1" x14ac:dyDescent="0.4">
      <c r="A343" s="89" t="s">
        <v>146</v>
      </c>
      <c r="B343" s="90"/>
      <c r="C343" s="90"/>
      <c r="D343" s="90"/>
      <c r="E343" s="91"/>
      <c r="F343" s="11">
        <v>0.2</v>
      </c>
      <c r="G343" s="92">
        <v>1.0900000000000001</v>
      </c>
      <c r="H343" s="93"/>
      <c r="I343" s="9" t="s">
        <v>12</v>
      </c>
    </row>
    <row r="344" spans="1:9" ht="18.75" customHeight="1" x14ac:dyDescent="0.4">
      <c r="A344" s="89" t="s">
        <v>69</v>
      </c>
      <c r="B344" s="90"/>
      <c r="C344" s="90"/>
      <c r="D344" s="90"/>
      <c r="E344" s="91"/>
      <c r="F344" s="11">
        <v>1.2</v>
      </c>
      <c r="G344" s="92">
        <v>6.5</v>
      </c>
      <c r="H344" s="93"/>
      <c r="I344" s="9" t="s">
        <v>12</v>
      </c>
    </row>
    <row r="345" spans="1:9" ht="18.75" customHeight="1" x14ac:dyDescent="0.4">
      <c r="A345" s="89"/>
      <c r="B345" s="90"/>
      <c r="C345" s="90"/>
      <c r="D345" s="90"/>
      <c r="E345" s="91"/>
      <c r="F345" s="11"/>
      <c r="G345" s="92"/>
      <c r="H345" s="93"/>
      <c r="I345" s="9"/>
    </row>
    <row r="346" spans="1:9" ht="18.75" customHeight="1" x14ac:dyDescent="0.4">
      <c r="A346" s="89"/>
      <c r="B346" s="90"/>
      <c r="C346" s="90"/>
      <c r="D346" s="90"/>
      <c r="E346" s="91"/>
      <c r="F346" s="11"/>
      <c r="G346" s="92"/>
      <c r="H346" s="93"/>
      <c r="I346" s="9"/>
    </row>
    <row r="347" spans="1:9" ht="18.75" customHeight="1" x14ac:dyDescent="0.4">
      <c r="A347" s="89"/>
      <c r="B347" s="90"/>
      <c r="C347" s="90"/>
      <c r="D347" s="90"/>
      <c r="E347" s="91"/>
      <c r="F347" s="11"/>
      <c r="G347" s="92"/>
      <c r="H347" s="93"/>
      <c r="I347" s="9"/>
    </row>
    <row r="348" spans="1:9" ht="18.75" customHeight="1" x14ac:dyDescent="0.4">
      <c r="A348" s="89"/>
      <c r="B348" s="90"/>
      <c r="C348" s="90"/>
      <c r="D348" s="90"/>
      <c r="E348" s="91"/>
      <c r="F348" s="11"/>
      <c r="G348" s="92"/>
      <c r="H348" s="93"/>
      <c r="I348" s="9"/>
    </row>
    <row r="349" spans="1:9" ht="18.75" customHeight="1" x14ac:dyDescent="0.4">
      <c r="A349" s="99"/>
      <c r="B349" s="100"/>
      <c r="C349" s="100"/>
      <c r="D349" s="100"/>
      <c r="E349" s="101"/>
      <c r="F349" s="4"/>
      <c r="G349" s="102"/>
      <c r="H349" s="103"/>
      <c r="I349" s="14"/>
    </row>
    <row r="350" spans="1:9" ht="21" x14ac:dyDescent="0.4">
      <c r="A350" s="71" t="s">
        <v>0</v>
      </c>
      <c r="B350" s="72"/>
      <c r="C350" s="72"/>
      <c r="D350" s="72"/>
      <c r="E350" s="72"/>
      <c r="F350" s="72"/>
      <c r="G350" s="72"/>
      <c r="H350" s="72"/>
      <c r="I350" s="73"/>
    </row>
    <row r="351" spans="1:9" ht="14.25" x14ac:dyDescent="0.4">
      <c r="A351" s="15" t="s">
        <v>147</v>
      </c>
      <c r="H351" s="74" t="s">
        <v>2</v>
      </c>
      <c r="I351" s="75"/>
    </row>
    <row r="352" spans="1:9" ht="32.25" customHeight="1" x14ac:dyDescent="0.4">
      <c r="A352" s="76" t="s">
        <v>148</v>
      </c>
      <c r="B352" s="77"/>
      <c r="C352" s="77"/>
      <c r="D352" s="77"/>
      <c r="E352" s="77"/>
      <c r="F352" s="77"/>
      <c r="G352" s="77"/>
      <c r="H352" s="77"/>
      <c r="I352" s="78"/>
    </row>
    <row r="353" spans="1:13" ht="18.75" customHeight="1" x14ac:dyDescent="0.4">
      <c r="A353" s="79" t="s">
        <v>4</v>
      </c>
      <c r="B353" s="80"/>
      <c r="C353" s="80"/>
      <c r="D353" s="80"/>
      <c r="E353" s="81"/>
      <c r="F353" s="4" t="s">
        <v>5</v>
      </c>
      <c r="G353" s="82" t="s">
        <v>6</v>
      </c>
      <c r="H353" s="82"/>
      <c r="I353" s="83"/>
    </row>
    <row r="354" spans="1:13" ht="18.75" customHeight="1" x14ac:dyDescent="0.4">
      <c r="A354" s="84" t="s">
        <v>10</v>
      </c>
      <c r="B354" s="85"/>
      <c r="C354" s="85"/>
      <c r="D354" s="85"/>
      <c r="E354" s="86"/>
      <c r="F354" s="6">
        <v>206</v>
      </c>
      <c r="G354" s="87">
        <v>8422</v>
      </c>
      <c r="H354" s="88"/>
      <c r="I354" s="5" t="s">
        <v>9</v>
      </c>
      <c r="K354" s="116"/>
      <c r="L354" s="116"/>
      <c r="M354" s="17"/>
    </row>
    <row r="355" spans="1:13" ht="18.75" customHeight="1" x14ac:dyDescent="0.4">
      <c r="A355" s="94" t="s">
        <v>149</v>
      </c>
      <c r="B355" s="95"/>
      <c r="C355" s="95"/>
      <c r="D355" s="95"/>
      <c r="E355" s="96"/>
      <c r="F355" s="6" t="s">
        <v>8</v>
      </c>
      <c r="G355" s="97">
        <v>8422</v>
      </c>
      <c r="H355" s="98"/>
      <c r="I355" s="7" t="s">
        <v>9</v>
      </c>
      <c r="K355" s="116"/>
      <c r="L355" s="116"/>
      <c r="M355" s="17"/>
    </row>
    <row r="356" spans="1:13" ht="18.75" customHeight="1" x14ac:dyDescent="0.4">
      <c r="A356" s="89" t="s">
        <v>38</v>
      </c>
      <c r="B356" s="90"/>
      <c r="C356" s="90"/>
      <c r="D356" s="90"/>
      <c r="E356" s="91"/>
      <c r="F356" s="11">
        <v>23.1</v>
      </c>
      <c r="G356" s="92">
        <v>125</v>
      </c>
      <c r="H356" s="93"/>
      <c r="I356" s="9" t="s">
        <v>12</v>
      </c>
      <c r="K356" s="116"/>
      <c r="L356" s="116"/>
      <c r="M356" s="17"/>
    </row>
    <row r="357" spans="1:13" ht="18.75" customHeight="1" x14ac:dyDescent="0.4">
      <c r="A357" s="89" t="s">
        <v>150</v>
      </c>
      <c r="B357" s="90"/>
      <c r="C357" s="90"/>
      <c r="D357" s="90"/>
      <c r="E357" s="91"/>
      <c r="F357" s="11">
        <v>7.7</v>
      </c>
      <c r="G357" s="92">
        <v>41</v>
      </c>
      <c r="H357" s="93"/>
      <c r="I357" s="9" t="s">
        <v>12</v>
      </c>
      <c r="K357" s="116"/>
      <c r="L357" s="116"/>
      <c r="M357" s="17"/>
    </row>
    <row r="358" spans="1:13" ht="18.75" customHeight="1" x14ac:dyDescent="0.4">
      <c r="A358" s="89" t="s">
        <v>15</v>
      </c>
      <c r="B358" s="90"/>
      <c r="C358" s="90"/>
      <c r="D358" s="90"/>
      <c r="E358" s="91"/>
      <c r="F358" s="11">
        <v>25.6</v>
      </c>
      <c r="G358" s="92">
        <v>141</v>
      </c>
      <c r="H358" s="93"/>
      <c r="I358" s="9" t="s">
        <v>12</v>
      </c>
      <c r="K358" s="116"/>
      <c r="L358" s="116"/>
      <c r="M358" s="17"/>
    </row>
    <row r="359" spans="1:13" ht="18.75" customHeight="1" x14ac:dyDescent="0.4">
      <c r="A359" s="89" t="s">
        <v>57</v>
      </c>
      <c r="B359" s="90"/>
      <c r="C359" s="90"/>
      <c r="D359" s="90"/>
      <c r="E359" s="91"/>
      <c r="F359" s="11">
        <v>33.630000000000003</v>
      </c>
      <c r="G359" s="92">
        <v>184</v>
      </c>
      <c r="H359" s="93"/>
      <c r="I359" s="9" t="s">
        <v>12</v>
      </c>
      <c r="K359" s="116"/>
      <c r="L359" s="116"/>
      <c r="M359" s="17"/>
    </row>
    <row r="360" spans="1:13" ht="18.75" customHeight="1" x14ac:dyDescent="0.4">
      <c r="A360" s="89" t="s">
        <v>14</v>
      </c>
      <c r="B360" s="90"/>
      <c r="C360" s="90"/>
      <c r="D360" s="90"/>
      <c r="E360" s="91"/>
      <c r="F360" s="11">
        <v>13.5</v>
      </c>
      <c r="G360" s="92">
        <v>74</v>
      </c>
      <c r="H360" s="93"/>
      <c r="I360" s="9" t="s">
        <v>12</v>
      </c>
      <c r="K360" s="116"/>
      <c r="L360" s="116"/>
      <c r="M360" s="17"/>
    </row>
    <row r="361" spans="1:13" ht="18.75" customHeight="1" x14ac:dyDescent="0.4">
      <c r="A361" s="89" t="s">
        <v>49</v>
      </c>
      <c r="B361" s="90"/>
      <c r="C361" s="90"/>
      <c r="D361" s="90"/>
      <c r="E361" s="91"/>
      <c r="F361" s="11">
        <v>7.21</v>
      </c>
      <c r="G361" s="92">
        <v>39</v>
      </c>
      <c r="H361" s="93"/>
      <c r="I361" s="9" t="s">
        <v>12</v>
      </c>
      <c r="K361" s="116"/>
      <c r="L361" s="116"/>
      <c r="M361" s="17"/>
    </row>
    <row r="362" spans="1:13" ht="18.75" customHeight="1" x14ac:dyDescent="0.4">
      <c r="A362" s="89" t="s">
        <v>151</v>
      </c>
      <c r="B362" s="90"/>
      <c r="C362" s="90"/>
      <c r="D362" s="90"/>
      <c r="E362" s="91"/>
      <c r="F362" s="11">
        <v>9.1999999999999993</v>
      </c>
      <c r="G362" s="92">
        <v>49</v>
      </c>
      <c r="H362" s="93"/>
      <c r="I362" s="9" t="s">
        <v>12</v>
      </c>
      <c r="K362" s="116"/>
      <c r="L362" s="116"/>
      <c r="M362" s="17"/>
    </row>
    <row r="363" spans="1:13" ht="18.75" customHeight="1" x14ac:dyDescent="0.4">
      <c r="A363" s="89" t="s">
        <v>115</v>
      </c>
      <c r="B363" s="90"/>
      <c r="C363" s="90"/>
      <c r="D363" s="90"/>
      <c r="E363" s="91"/>
      <c r="F363" s="11">
        <v>0.8</v>
      </c>
      <c r="G363" s="92">
        <v>4.5</v>
      </c>
      <c r="H363" s="93"/>
      <c r="I363" s="9" t="s">
        <v>12</v>
      </c>
      <c r="K363" s="116"/>
      <c r="L363" s="116"/>
      <c r="M363" s="17"/>
    </row>
    <row r="364" spans="1:13" ht="18.75" customHeight="1" x14ac:dyDescent="0.4">
      <c r="A364" s="89" t="s">
        <v>152</v>
      </c>
      <c r="B364" s="90"/>
      <c r="C364" s="90"/>
      <c r="D364" s="90"/>
      <c r="E364" s="91"/>
      <c r="F364" s="11">
        <v>0.8</v>
      </c>
      <c r="G364" s="92">
        <v>4.5</v>
      </c>
      <c r="H364" s="93"/>
      <c r="I364" s="9" t="s">
        <v>12</v>
      </c>
      <c r="K364" s="116"/>
      <c r="L364" s="116"/>
      <c r="M364" s="17"/>
    </row>
    <row r="365" spans="1:13" ht="18.75" customHeight="1" x14ac:dyDescent="0.4">
      <c r="A365" s="89" t="s">
        <v>87</v>
      </c>
      <c r="B365" s="90"/>
      <c r="C365" s="90"/>
      <c r="D365" s="90"/>
      <c r="E365" s="91"/>
      <c r="F365" s="11">
        <v>0.8</v>
      </c>
      <c r="G365" s="92">
        <v>4.5</v>
      </c>
      <c r="H365" s="93"/>
      <c r="I365" s="9" t="s">
        <v>12</v>
      </c>
      <c r="K365" s="116"/>
      <c r="L365" s="116"/>
      <c r="M365" s="17"/>
    </row>
    <row r="366" spans="1:13" ht="18.75" customHeight="1" x14ac:dyDescent="0.4">
      <c r="A366" s="89" t="s">
        <v>97</v>
      </c>
      <c r="B366" s="90"/>
      <c r="C366" s="90"/>
      <c r="D366" s="90"/>
      <c r="E366" s="91"/>
      <c r="F366" s="11">
        <v>14.6</v>
      </c>
      <c r="G366" s="92">
        <v>24</v>
      </c>
      <c r="H366" s="93"/>
      <c r="I366" s="9" t="s">
        <v>29</v>
      </c>
      <c r="K366" s="116"/>
      <c r="L366" s="116"/>
      <c r="M366" s="17"/>
    </row>
    <row r="367" spans="1:13" ht="18.75" customHeight="1" x14ac:dyDescent="0.4">
      <c r="A367" s="89" t="s">
        <v>98</v>
      </c>
      <c r="B367" s="90"/>
      <c r="C367" s="90"/>
      <c r="D367" s="90"/>
      <c r="E367" s="91"/>
      <c r="F367" s="11">
        <v>7.7</v>
      </c>
      <c r="G367" s="92">
        <v>42.1</v>
      </c>
      <c r="H367" s="93"/>
      <c r="I367" s="9" t="s">
        <v>12</v>
      </c>
      <c r="K367" s="116"/>
      <c r="L367" s="116"/>
      <c r="M367" s="17"/>
    </row>
    <row r="368" spans="1:13" ht="18.75" customHeight="1" x14ac:dyDescent="0.4">
      <c r="A368" s="89" t="s">
        <v>45</v>
      </c>
      <c r="B368" s="90"/>
      <c r="C368" s="90"/>
      <c r="D368" s="90"/>
      <c r="E368" s="91"/>
      <c r="F368" s="11">
        <v>0.03</v>
      </c>
      <c r="G368" s="92">
        <v>0.16</v>
      </c>
      <c r="H368" s="93"/>
      <c r="I368" s="9" t="s">
        <v>12</v>
      </c>
      <c r="K368" s="116"/>
      <c r="L368" s="116"/>
      <c r="M368" s="17"/>
    </row>
    <row r="369" spans="1:13" ht="18.75" customHeight="1" x14ac:dyDescent="0.4">
      <c r="A369" s="89" t="s">
        <v>50</v>
      </c>
      <c r="B369" s="90"/>
      <c r="C369" s="90"/>
      <c r="D369" s="90"/>
      <c r="E369" s="91"/>
      <c r="F369" s="11">
        <v>1</v>
      </c>
      <c r="G369" s="92">
        <v>5.7</v>
      </c>
      <c r="H369" s="93"/>
      <c r="I369" s="9" t="s">
        <v>12</v>
      </c>
      <c r="K369" s="116"/>
      <c r="L369" s="116"/>
      <c r="M369" s="17"/>
    </row>
    <row r="370" spans="1:13" ht="18.75" customHeight="1" x14ac:dyDescent="0.4">
      <c r="A370" s="89" t="s">
        <v>20</v>
      </c>
      <c r="B370" s="90"/>
      <c r="C370" s="90"/>
      <c r="D370" s="90"/>
      <c r="E370" s="91"/>
      <c r="F370" s="11">
        <v>0.8</v>
      </c>
      <c r="G370" s="92">
        <v>4.5</v>
      </c>
      <c r="H370" s="93"/>
      <c r="I370" s="9" t="s">
        <v>12</v>
      </c>
      <c r="K370" s="116"/>
      <c r="L370" s="116"/>
      <c r="M370" s="17"/>
    </row>
    <row r="371" spans="1:13" ht="18.75" customHeight="1" x14ac:dyDescent="0.4">
      <c r="A371" s="89" t="s">
        <v>95</v>
      </c>
      <c r="B371" s="90"/>
      <c r="C371" s="90"/>
      <c r="D371" s="90"/>
      <c r="E371" s="91"/>
      <c r="F371" s="11">
        <v>0.8</v>
      </c>
      <c r="G371" s="92">
        <v>4.5</v>
      </c>
      <c r="H371" s="93"/>
      <c r="I371" s="9" t="s">
        <v>12</v>
      </c>
      <c r="K371" s="116"/>
      <c r="L371" s="116"/>
      <c r="M371" s="17"/>
    </row>
    <row r="372" spans="1:13" ht="18.75" customHeight="1" x14ac:dyDescent="0.4">
      <c r="A372" s="89" t="s">
        <v>141</v>
      </c>
      <c r="B372" s="90"/>
      <c r="C372" s="90"/>
      <c r="D372" s="90"/>
      <c r="E372" s="91"/>
      <c r="F372" s="11">
        <v>7.3</v>
      </c>
      <c r="G372" s="92">
        <v>40</v>
      </c>
      <c r="H372" s="93"/>
      <c r="I372" s="9" t="s">
        <v>12</v>
      </c>
      <c r="K372" s="116"/>
      <c r="L372" s="116"/>
      <c r="M372" s="17"/>
    </row>
    <row r="373" spans="1:13" ht="18.75" customHeight="1" x14ac:dyDescent="0.4">
      <c r="A373" s="94" t="s">
        <v>153</v>
      </c>
      <c r="B373" s="95"/>
      <c r="C373" s="95"/>
      <c r="D373" s="95"/>
      <c r="E373" s="96"/>
      <c r="F373" s="8">
        <v>30</v>
      </c>
      <c r="G373" s="97">
        <v>5552</v>
      </c>
      <c r="H373" s="98"/>
      <c r="I373" s="7" t="s">
        <v>9</v>
      </c>
      <c r="K373" s="116"/>
      <c r="L373" s="116"/>
      <c r="M373" s="17"/>
    </row>
    <row r="374" spans="1:13" ht="18.75" customHeight="1" x14ac:dyDescent="0.4">
      <c r="A374" s="89" t="s">
        <v>33</v>
      </c>
      <c r="B374" s="90"/>
      <c r="C374" s="90"/>
      <c r="D374" s="90"/>
      <c r="E374" s="91"/>
      <c r="F374" s="11">
        <v>8</v>
      </c>
      <c r="G374" s="92">
        <v>44.4</v>
      </c>
      <c r="H374" s="93"/>
      <c r="I374" s="9" t="s">
        <v>12</v>
      </c>
      <c r="K374" s="116"/>
      <c r="L374" s="116"/>
      <c r="M374" s="17"/>
    </row>
    <row r="375" spans="1:13" ht="18.75" customHeight="1" x14ac:dyDescent="0.4">
      <c r="A375" s="89" t="s">
        <v>110</v>
      </c>
      <c r="B375" s="90"/>
      <c r="C375" s="90"/>
      <c r="D375" s="90"/>
      <c r="E375" s="91"/>
      <c r="F375" s="11">
        <v>3</v>
      </c>
      <c r="G375" s="92">
        <v>16</v>
      </c>
      <c r="H375" s="93"/>
      <c r="I375" s="9" t="s">
        <v>12</v>
      </c>
      <c r="K375" s="116"/>
      <c r="L375" s="116"/>
      <c r="M375" s="17"/>
    </row>
    <row r="376" spans="1:13" ht="18.75" customHeight="1" x14ac:dyDescent="0.4">
      <c r="A376" s="94" t="s">
        <v>154</v>
      </c>
      <c r="B376" s="95"/>
      <c r="C376" s="95"/>
      <c r="D376" s="95"/>
      <c r="E376" s="96"/>
      <c r="F376" s="8">
        <v>50</v>
      </c>
      <c r="G376" s="97">
        <v>1389</v>
      </c>
      <c r="H376" s="98"/>
      <c r="I376" s="7" t="s">
        <v>9</v>
      </c>
      <c r="K376" s="116"/>
      <c r="L376" s="116"/>
      <c r="M376" s="17"/>
    </row>
    <row r="377" spans="1:13" ht="18.75" customHeight="1" x14ac:dyDescent="0.4">
      <c r="A377" s="89"/>
      <c r="B377" s="90"/>
      <c r="C377" s="90"/>
      <c r="D377" s="90"/>
      <c r="E377" s="91"/>
      <c r="F377" s="11"/>
      <c r="G377" s="92"/>
      <c r="H377" s="93"/>
      <c r="I377" s="9"/>
    </row>
    <row r="378" spans="1:13" ht="18.75" customHeight="1" x14ac:dyDescent="0.4">
      <c r="A378" s="89"/>
      <c r="B378" s="90"/>
      <c r="C378" s="90"/>
      <c r="D378" s="90"/>
      <c r="E378" s="91"/>
      <c r="F378" s="11"/>
      <c r="G378" s="92"/>
      <c r="H378" s="93"/>
      <c r="I378" s="9"/>
    </row>
    <row r="379" spans="1:13" ht="18.75" customHeight="1" x14ac:dyDescent="0.4">
      <c r="A379" s="89"/>
      <c r="B379" s="90"/>
      <c r="C379" s="90"/>
      <c r="D379" s="90"/>
      <c r="E379" s="91"/>
      <c r="F379" s="11"/>
      <c r="G379" s="92"/>
      <c r="H379" s="93"/>
      <c r="I379" s="9"/>
    </row>
    <row r="380" spans="1:13" ht="18.75" customHeight="1" x14ac:dyDescent="0.4">
      <c r="A380" s="89"/>
      <c r="B380" s="90"/>
      <c r="C380" s="90"/>
      <c r="D380" s="90"/>
      <c r="E380" s="91"/>
      <c r="F380" s="11"/>
      <c r="G380" s="92"/>
      <c r="H380" s="93"/>
      <c r="I380" s="9"/>
    </row>
    <row r="381" spans="1:13" ht="18.75" customHeight="1" x14ac:dyDescent="0.4">
      <c r="A381" s="89"/>
      <c r="B381" s="90"/>
      <c r="C381" s="90"/>
      <c r="D381" s="90"/>
      <c r="E381" s="91"/>
      <c r="F381" s="11"/>
      <c r="G381" s="92"/>
      <c r="H381" s="93"/>
      <c r="I381" s="9"/>
    </row>
    <row r="382" spans="1:13" ht="18.75" customHeight="1" x14ac:dyDescent="0.4">
      <c r="A382" s="89"/>
      <c r="B382" s="90"/>
      <c r="C382" s="90"/>
      <c r="D382" s="90"/>
      <c r="E382" s="91"/>
      <c r="F382" s="11"/>
      <c r="G382" s="92"/>
      <c r="H382" s="93"/>
      <c r="I382" s="9"/>
    </row>
    <row r="383" spans="1:13" ht="18.75" customHeight="1" x14ac:dyDescent="0.4">
      <c r="A383" s="89"/>
      <c r="B383" s="90"/>
      <c r="C383" s="90"/>
      <c r="D383" s="90"/>
      <c r="E383" s="91"/>
      <c r="F383" s="11"/>
      <c r="G383" s="92"/>
      <c r="H383" s="93"/>
      <c r="I383" s="9"/>
    </row>
    <row r="384" spans="1:13" ht="18.75" customHeight="1" x14ac:dyDescent="0.4">
      <c r="A384" s="89"/>
      <c r="B384" s="90"/>
      <c r="C384" s="90"/>
      <c r="D384" s="90"/>
      <c r="E384" s="91"/>
      <c r="F384" s="11"/>
      <c r="G384" s="92"/>
      <c r="H384" s="93"/>
      <c r="I384" s="9"/>
    </row>
    <row r="385" spans="1:9" ht="18.75" customHeight="1" x14ac:dyDescent="0.4">
      <c r="A385" s="89"/>
      <c r="B385" s="90"/>
      <c r="C385" s="90"/>
      <c r="D385" s="90"/>
      <c r="E385" s="91"/>
      <c r="F385" s="11"/>
      <c r="G385" s="92"/>
      <c r="H385" s="93"/>
      <c r="I385" s="9"/>
    </row>
    <row r="386" spans="1:9" ht="18.75" customHeight="1" x14ac:dyDescent="0.4">
      <c r="A386" s="89"/>
      <c r="B386" s="90"/>
      <c r="C386" s="90"/>
      <c r="D386" s="90"/>
      <c r="E386" s="91"/>
      <c r="F386" s="11"/>
      <c r="G386" s="92"/>
      <c r="H386" s="93"/>
      <c r="I386" s="9"/>
    </row>
    <row r="387" spans="1:9" ht="18.75" customHeight="1" x14ac:dyDescent="0.4">
      <c r="A387" s="89"/>
      <c r="B387" s="90"/>
      <c r="C387" s="90"/>
      <c r="D387" s="90"/>
      <c r="E387" s="91"/>
      <c r="F387" s="11"/>
      <c r="G387" s="92"/>
      <c r="H387" s="93"/>
      <c r="I387" s="9"/>
    </row>
    <row r="388" spans="1:9" ht="18.75" customHeight="1" x14ac:dyDescent="0.4">
      <c r="A388" s="99"/>
      <c r="B388" s="100"/>
      <c r="C388" s="100"/>
      <c r="D388" s="100"/>
      <c r="E388" s="101"/>
      <c r="F388" s="4"/>
      <c r="G388" s="102"/>
      <c r="H388" s="103"/>
      <c r="I388" s="14"/>
    </row>
    <row r="389" spans="1:9" ht="21" x14ac:dyDescent="0.4">
      <c r="A389" s="71" t="s">
        <v>0</v>
      </c>
      <c r="B389" s="72"/>
      <c r="C389" s="72"/>
      <c r="D389" s="72"/>
      <c r="E389" s="72"/>
      <c r="F389" s="72"/>
      <c r="G389" s="72"/>
      <c r="H389" s="72"/>
      <c r="I389" s="73"/>
    </row>
    <row r="390" spans="1:9" ht="14.25" x14ac:dyDescent="0.4">
      <c r="A390" s="15" t="s">
        <v>155</v>
      </c>
      <c r="H390" s="74" t="s">
        <v>2</v>
      </c>
      <c r="I390" s="75"/>
    </row>
    <row r="391" spans="1:9" ht="32.25" customHeight="1" x14ac:dyDescent="0.4">
      <c r="A391" s="76" t="s">
        <v>558</v>
      </c>
      <c r="B391" s="77"/>
      <c r="C391" s="77"/>
      <c r="D391" s="77"/>
      <c r="E391" s="77"/>
      <c r="F391" s="77"/>
      <c r="G391" s="77"/>
      <c r="H391" s="77"/>
      <c r="I391" s="78"/>
    </row>
    <row r="392" spans="1:9" ht="18.75" customHeight="1" x14ac:dyDescent="0.4">
      <c r="A392" s="79" t="s">
        <v>4</v>
      </c>
      <c r="B392" s="80"/>
      <c r="C392" s="80"/>
      <c r="D392" s="80"/>
      <c r="E392" s="81"/>
      <c r="F392" s="4" t="s">
        <v>5</v>
      </c>
      <c r="G392" s="82" t="s">
        <v>6</v>
      </c>
      <c r="H392" s="82"/>
      <c r="I392" s="83"/>
    </row>
    <row r="393" spans="1:9" ht="18.75" customHeight="1" x14ac:dyDescent="0.4">
      <c r="A393" s="84" t="s">
        <v>74</v>
      </c>
      <c r="B393" s="85"/>
      <c r="C393" s="85"/>
      <c r="D393" s="85"/>
      <c r="E393" s="86"/>
      <c r="F393" s="6" t="s">
        <v>8</v>
      </c>
      <c r="G393" s="87">
        <v>5552</v>
      </c>
      <c r="H393" s="88"/>
      <c r="I393" s="5" t="s">
        <v>9</v>
      </c>
    </row>
    <row r="394" spans="1:9" ht="18.75" customHeight="1" x14ac:dyDescent="0.4">
      <c r="A394" s="94" t="s">
        <v>10</v>
      </c>
      <c r="B394" s="95"/>
      <c r="C394" s="95"/>
      <c r="D394" s="95"/>
      <c r="E394" s="96"/>
      <c r="F394" s="8">
        <v>206</v>
      </c>
      <c r="G394" s="97">
        <v>5552</v>
      </c>
      <c r="H394" s="98"/>
      <c r="I394" s="7" t="s">
        <v>9</v>
      </c>
    </row>
    <row r="395" spans="1:9" ht="18.75" customHeight="1" x14ac:dyDescent="0.4">
      <c r="A395" s="94" t="s">
        <v>156</v>
      </c>
      <c r="B395" s="95"/>
      <c r="C395" s="95"/>
      <c r="D395" s="95"/>
      <c r="E395" s="96"/>
      <c r="F395" s="8">
        <v>28</v>
      </c>
      <c r="G395" s="97">
        <v>155</v>
      </c>
      <c r="H395" s="98"/>
      <c r="I395" s="7" t="s">
        <v>12</v>
      </c>
    </row>
    <row r="396" spans="1:9" ht="18.75" customHeight="1" x14ac:dyDescent="0.4">
      <c r="A396" s="89" t="s">
        <v>75</v>
      </c>
      <c r="B396" s="90"/>
      <c r="C396" s="90"/>
      <c r="D396" s="90"/>
      <c r="E396" s="91"/>
      <c r="F396" s="11">
        <v>23.53</v>
      </c>
      <c r="G396" s="92">
        <v>129</v>
      </c>
      <c r="H396" s="93"/>
      <c r="I396" s="9" t="s">
        <v>12</v>
      </c>
    </row>
    <row r="397" spans="1:9" ht="18.75" customHeight="1" x14ac:dyDescent="0.4">
      <c r="A397" s="89" t="s">
        <v>14</v>
      </c>
      <c r="B397" s="90"/>
      <c r="C397" s="90"/>
      <c r="D397" s="90"/>
      <c r="E397" s="91"/>
      <c r="F397" s="11">
        <v>12.5</v>
      </c>
      <c r="G397" s="92">
        <v>68</v>
      </c>
      <c r="H397" s="93"/>
      <c r="I397" s="9" t="s">
        <v>12</v>
      </c>
    </row>
    <row r="398" spans="1:9" ht="18.75" customHeight="1" x14ac:dyDescent="0.4">
      <c r="A398" s="89" t="s">
        <v>76</v>
      </c>
      <c r="B398" s="90"/>
      <c r="C398" s="90"/>
      <c r="D398" s="90"/>
      <c r="E398" s="91"/>
      <c r="F398" s="11">
        <v>5</v>
      </c>
      <c r="G398" s="92">
        <v>28</v>
      </c>
      <c r="H398" s="93"/>
      <c r="I398" s="9" t="s">
        <v>12</v>
      </c>
    </row>
    <row r="399" spans="1:9" ht="18.75" customHeight="1" x14ac:dyDescent="0.4">
      <c r="A399" s="89" t="s">
        <v>58</v>
      </c>
      <c r="B399" s="90"/>
      <c r="C399" s="90"/>
      <c r="D399" s="90"/>
      <c r="E399" s="91"/>
      <c r="F399" s="11">
        <v>5.38</v>
      </c>
      <c r="G399" s="92">
        <v>29</v>
      </c>
      <c r="H399" s="93"/>
      <c r="I399" s="9" t="s">
        <v>12</v>
      </c>
    </row>
    <row r="400" spans="1:9" ht="18.75" customHeight="1" x14ac:dyDescent="0.4">
      <c r="A400" s="89" t="s">
        <v>157</v>
      </c>
      <c r="B400" s="90"/>
      <c r="C400" s="90"/>
      <c r="D400" s="90"/>
      <c r="E400" s="91"/>
      <c r="F400" s="11">
        <v>7</v>
      </c>
      <c r="G400" s="92">
        <v>38</v>
      </c>
      <c r="H400" s="93"/>
      <c r="I400" s="9" t="s">
        <v>12</v>
      </c>
    </row>
    <row r="401" spans="1:9" ht="18.75" customHeight="1" x14ac:dyDescent="0.4">
      <c r="A401" s="89" t="s">
        <v>63</v>
      </c>
      <c r="B401" s="90"/>
      <c r="C401" s="90"/>
      <c r="D401" s="90"/>
      <c r="E401" s="91"/>
      <c r="F401" s="11">
        <v>4</v>
      </c>
      <c r="G401" s="92">
        <v>21.9</v>
      </c>
      <c r="H401" s="93"/>
      <c r="I401" s="9" t="s">
        <v>12</v>
      </c>
    </row>
    <row r="402" spans="1:9" ht="18.75" customHeight="1" x14ac:dyDescent="0.4">
      <c r="A402" s="89" t="s">
        <v>62</v>
      </c>
      <c r="B402" s="90"/>
      <c r="C402" s="90"/>
      <c r="D402" s="90"/>
      <c r="E402" s="91"/>
      <c r="F402" s="11">
        <v>3</v>
      </c>
      <c r="G402" s="92">
        <v>16.5</v>
      </c>
      <c r="H402" s="93"/>
      <c r="I402" s="9" t="s">
        <v>12</v>
      </c>
    </row>
    <row r="403" spans="1:9" ht="18.75" customHeight="1" x14ac:dyDescent="0.4">
      <c r="A403" s="89" t="s">
        <v>158</v>
      </c>
      <c r="B403" s="90"/>
      <c r="C403" s="90"/>
      <c r="D403" s="90"/>
      <c r="E403" s="91"/>
      <c r="F403" s="11">
        <v>1.2</v>
      </c>
      <c r="G403" s="92">
        <v>6.5</v>
      </c>
      <c r="H403" s="93"/>
      <c r="I403" s="9" t="s">
        <v>12</v>
      </c>
    </row>
    <row r="404" spans="1:9" ht="18.75" customHeight="1" x14ac:dyDescent="0.4">
      <c r="A404" s="89" t="s">
        <v>159</v>
      </c>
      <c r="B404" s="90"/>
      <c r="C404" s="90"/>
      <c r="D404" s="90"/>
      <c r="E404" s="91"/>
      <c r="F404" s="11">
        <v>1.2</v>
      </c>
      <c r="G404" s="92">
        <v>6.5</v>
      </c>
      <c r="H404" s="93"/>
      <c r="I404" s="9" t="s">
        <v>12</v>
      </c>
    </row>
    <row r="405" spans="1:9" ht="18.75" customHeight="1" x14ac:dyDescent="0.4">
      <c r="A405" s="94" t="s">
        <v>160</v>
      </c>
      <c r="B405" s="95"/>
      <c r="C405" s="95"/>
      <c r="D405" s="95"/>
      <c r="E405" s="96"/>
      <c r="F405" s="8">
        <v>40</v>
      </c>
      <c r="G405" s="97">
        <v>5552</v>
      </c>
      <c r="H405" s="98"/>
      <c r="I405" s="7" t="s">
        <v>9</v>
      </c>
    </row>
    <row r="406" spans="1:9" ht="18.75" customHeight="1" x14ac:dyDescent="0.4">
      <c r="A406" s="89" t="s">
        <v>161</v>
      </c>
      <c r="B406" s="90"/>
      <c r="C406" s="90"/>
      <c r="D406" s="90"/>
      <c r="E406" s="91"/>
      <c r="F406" s="11">
        <v>0</v>
      </c>
      <c r="G406" s="92">
        <v>0</v>
      </c>
      <c r="H406" s="93"/>
      <c r="I406" s="9" t="s">
        <v>9</v>
      </c>
    </row>
    <row r="407" spans="1:9" ht="18.75" customHeight="1" x14ac:dyDescent="0.4">
      <c r="A407" s="89" t="s">
        <v>110</v>
      </c>
      <c r="B407" s="90"/>
      <c r="C407" s="90"/>
      <c r="D407" s="90"/>
      <c r="E407" s="91"/>
      <c r="F407" s="11">
        <v>4</v>
      </c>
      <c r="G407" s="92">
        <v>22</v>
      </c>
      <c r="H407" s="93"/>
      <c r="I407" s="9" t="s">
        <v>12</v>
      </c>
    </row>
    <row r="408" spans="1:9" ht="18.75" customHeight="1" x14ac:dyDescent="0.4">
      <c r="A408" s="94" t="s">
        <v>162</v>
      </c>
      <c r="B408" s="95"/>
      <c r="C408" s="95"/>
      <c r="D408" s="95"/>
      <c r="E408" s="96"/>
      <c r="F408" s="8">
        <v>4</v>
      </c>
      <c r="G408" s="97">
        <v>139</v>
      </c>
      <c r="H408" s="98"/>
      <c r="I408" s="7" t="s">
        <v>163</v>
      </c>
    </row>
    <row r="409" spans="1:9" ht="18.75" customHeight="1" x14ac:dyDescent="0.4">
      <c r="A409" s="89" t="s">
        <v>164</v>
      </c>
      <c r="B409" s="90"/>
      <c r="C409" s="90"/>
      <c r="D409" s="90"/>
      <c r="E409" s="91"/>
      <c r="F409" s="11">
        <v>4</v>
      </c>
      <c r="G409" s="92">
        <v>4442</v>
      </c>
      <c r="H409" s="93"/>
      <c r="I409" s="9" t="s">
        <v>9</v>
      </c>
    </row>
    <row r="410" spans="1:9" ht="18.75" customHeight="1" x14ac:dyDescent="0.4">
      <c r="A410" s="94" t="s">
        <v>88</v>
      </c>
      <c r="B410" s="95"/>
      <c r="C410" s="95"/>
      <c r="D410" s="95"/>
      <c r="E410" s="96"/>
      <c r="F410" s="8">
        <v>36.08</v>
      </c>
      <c r="G410" s="97">
        <v>198</v>
      </c>
      <c r="H410" s="98"/>
      <c r="I410" s="7" t="s">
        <v>12</v>
      </c>
    </row>
    <row r="411" spans="1:9" ht="18.75" customHeight="1" x14ac:dyDescent="0.4">
      <c r="A411" s="89" t="s">
        <v>550</v>
      </c>
      <c r="B411" s="90"/>
      <c r="C411" s="90"/>
      <c r="D411" s="90"/>
      <c r="E411" s="91"/>
      <c r="F411" s="11">
        <v>8</v>
      </c>
      <c r="G411" s="92">
        <v>48</v>
      </c>
      <c r="H411" s="93"/>
      <c r="I411" s="9" t="s">
        <v>12</v>
      </c>
    </row>
    <row r="412" spans="1:9" ht="18.75" customHeight="1" x14ac:dyDescent="0.4">
      <c r="A412" s="89" t="s">
        <v>14</v>
      </c>
      <c r="B412" s="90"/>
      <c r="C412" s="90"/>
      <c r="D412" s="90"/>
      <c r="E412" s="91"/>
      <c r="F412" s="11">
        <v>8.75</v>
      </c>
      <c r="G412" s="92">
        <v>49</v>
      </c>
      <c r="H412" s="93"/>
      <c r="I412" s="9" t="s">
        <v>12</v>
      </c>
    </row>
    <row r="413" spans="1:9" ht="18.75" customHeight="1" x14ac:dyDescent="0.4">
      <c r="A413" s="89" t="s">
        <v>551</v>
      </c>
      <c r="B413" s="90"/>
      <c r="C413" s="90"/>
      <c r="D413" s="90"/>
      <c r="E413" s="91"/>
      <c r="F413" s="11">
        <v>3</v>
      </c>
      <c r="G413" s="92">
        <v>16</v>
      </c>
      <c r="H413" s="93"/>
      <c r="I413" s="9" t="s">
        <v>12</v>
      </c>
    </row>
    <row r="414" spans="1:9" ht="18.75" customHeight="1" x14ac:dyDescent="0.4">
      <c r="A414" s="89" t="s">
        <v>552</v>
      </c>
      <c r="B414" s="90"/>
      <c r="C414" s="90"/>
      <c r="D414" s="90"/>
      <c r="E414" s="91"/>
      <c r="F414" s="11">
        <v>1.3</v>
      </c>
      <c r="G414" s="92">
        <v>7.2</v>
      </c>
      <c r="H414" s="93"/>
      <c r="I414" s="9" t="s">
        <v>12</v>
      </c>
    </row>
    <row r="415" spans="1:9" ht="18.75" customHeight="1" x14ac:dyDescent="0.4">
      <c r="A415" s="89" t="s">
        <v>553</v>
      </c>
      <c r="B415" s="90"/>
      <c r="C415" s="90"/>
      <c r="D415" s="90"/>
      <c r="E415" s="91"/>
      <c r="F415" s="11">
        <v>1.5</v>
      </c>
      <c r="G415" s="92">
        <v>8</v>
      </c>
      <c r="H415" s="93"/>
      <c r="I415" s="9" t="s">
        <v>12</v>
      </c>
    </row>
    <row r="416" spans="1:9" ht="18.75" customHeight="1" x14ac:dyDescent="0.4">
      <c r="A416" s="89" t="s">
        <v>554</v>
      </c>
      <c r="B416" s="90"/>
      <c r="C416" s="90"/>
      <c r="D416" s="90"/>
      <c r="E416" s="91"/>
      <c r="F416" s="11">
        <v>1.3</v>
      </c>
      <c r="G416" s="92">
        <v>7.2</v>
      </c>
      <c r="H416" s="93"/>
      <c r="I416" s="9" t="s">
        <v>12</v>
      </c>
    </row>
    <row r="417" spans="1:9" ht="18.75" customHeight="1" x14ac:dyDescent="0.4">
      <c r="A417" s="89"/>
      <c r="B417" s="90"/>
      <c r="C417" s="90"/>
      <c r="D417" s="90"/>
      <c r="E417" s="91"/>
      <c r="F417" s="11"/>
      <c r="G417" s="92"/>
      <c r="H417" s="93"/>
      <c r="I417" s="9"/>
    </row>
    <row r="418" spans="1:9" ht="18.75" customHeight="1" x14ac:dyDescent="0.4">
      <c r="A418" s="89"/>
      <c r="B418" s="90"/>
      <c r="C418" s="90"/>
      <c r="D418" s="90"/>
      <c r="E418" s="91"/>
      <c r="F418" s="11"/>
      <c r="G418" s="92"/>
      <c r="H418" s="93"/>
      <c r="I418" s="9"/>
    </row>
    <row r="419" spans="1:9" ht="18.75" customHeight="1" x14ac:dyDescent="0.4">
      <c r="A419" s="89"/>
      <c r="B419" s="90"/>
      <c r="C419" s="90"/>
      <c r="D419" s="90"/>
      <c r="E419" s="91"/>
      <c r="F419" s="11"/>
      <c r="G419" s="92"/>
      <c r="H419" s="93"/>
      <c r="I419" s="9"/>
    </row>
    <row r="420" spans="1:9" ht="18.75" customHeight="1" x14ac:dyDescent="0.4">
      <c r="A420" s="89"/>
      <c r="B420" s="90"/>
      <c r="C420" s="90"/>
      <c r="D420" s="90"/>
      <c r="E420" s="91"/>
      <c r="F420" s="11"/>
      <c r="G420" s="92"/>
      <c r="H420" s="93"/>
      <c r="I420" s="9"/>
    </row>
    <row r="421" spans="1:9" ht="18.75" customHeight="1" x14ac:dyDescent="0.4">
      <c r="A421" s="89"/>
      <c r="B421" s="90"/>
      <c r="C421" s="90"/>
      <c r="D421" s="90"/>
      <c r="E421" s="91"/>
      <c r="F421" s="11"/>
      <c r="G421" s="92"/>
      <c r="H421" s="93"/>
      <c r="I421" s="9"/>
    </row>
    <row r="422" spans="1:9" ht="18.75" customHeight="1" x14ac:dyDescent="0.4">
      <c r="A422" s="89"/>
      <c r="B422" s="90"/>
      <c r="C422" s="90"/>
      <c r="D422" s="90"/>
      <c r="E422" s="91"/>
      <c r="F422" s="11"/>
      <c r="G422" s="92"/>
      <c r="H422" s="93"/>
      <c r="I422" s="9"/>
    </row>
    <row r="423" spans="1:9" ht="18.75" customHeight="1" x14ac:dyDescent="0.4">
      <c r="A423" s="89"/>
      <c r="B423" s="90"/>
      <c r="C423" s="90"/>
      <c r="D423" s="90"/>
      <c r="E423" s="91"/>
      <c r="F423" s="11"/>
      <c r="G423" s="92"/>
      <c r="H423" s="93"/>
      <c r="I423" s="9"/>
    </row>
    <row r="424" spans="1:9" ht="18.75" customHeight="1" x14ac:dyDescent="0.4">
      <c r="A424" s="89"/>
      <c r="B424" s="90"/>
      <c r="C424" s="90"/>
      <c r="D424" s="90"/>
      <c r="E424" s="91"/>
      <c r="F424" s="11"/>
      <c r="G424" s="92"/>
      <c r="H424" s="93"/>
      <c r="I424" s="9"/>
    </row>
    <row r="425" spans="1:9" ht="18.75" customHeight="1" x14ac:dyDescent="0.4">
      <c r="A425" s="89"/>
      <c r="B425" s="90"/>
      <c r="C425" s="90"/>
      <c r="D425" s="90"/>
      <c r="E425" s="91"/>
      <c r="F425" s="11"/>
      <c r="G425" s="92"/>
      <c r="H425" s="93"/>
      <c r="I425" s="9"/>
    </row>
    <row r="426" spans="1:9" ht="18.75" customHeight="1" x14ac:dyDescent="0.4">
      <c r="A426" s="89"/>
      <c r="B426" s="90"/>
      <c r="C426" s="90"/>
      <c r="D426" s="90"/>
      <c r="E426" s="91"/>
      <c r="F426" s="11"/>
      <c r="G426" s="92"/>
      <c r="H426" s="93"/>
      <c r="I426" s="9"/>
    </row>
    <row r="427" spans="1:9" ht="18.75" customHeight="1" x14ac:dyDescent="0.4">
      <c r="A427" s="99"/>
      <c r="B427" s="100"/>
      <c r="C427" s="100"/>
      <c r="D427" s="100"/>
      <c r="E427" s="101"/>
      <c r="F427" s="4"/>
      <c r="G427" s="102"/>
      <c r="H427" s="103"/>
      <c r="I427" s="14"/>
    </row>
    <row r="428" spans="1:9" ht="21" x14ac:dyDescent="0.4">
      <c r="A428" s="71" t="s">
        <v>0</v>
      </c>
      <c r="B428" s="72"/>
      <c r="C428" s="72"/>
      <c r="D428" s="72"/>
      <c r="E428" s="72"/>
      <c r="F428" s="72"/>
      <c r="G428" s="72"/>
      <c r="H428" s="72"/>
      <c r="I428" s="73"/>
    </row>
    <row r="429" spans="1:9" ht="14.25" x14ac:dyDescent="0.4">
      <c r="A429" s="15" t="s">
        <v>166</v>
      </c>
      <c r="H429" s="74" t="s">
        <v>2</v>
      </c>
      <c r="I429" s="75"/>
    </row>
    <row r="430" spans="1:9" ht="32.25" customHeight="1" x14ac:dyDescent="0.4">
      <c r="A430" s="76" t="s">
        <v>167</v>
      </c>
      <c r="B430" s="77"/>
      <c r="C430" s="77"/>
      <c r="D430" s="77"/>
      <c r="E430" s="77"/>
      <c r="F430" s="77"/>
      <c r="G430" s="77"/>
      <c r="H430" s="77"/>
      <c r="I430" s="78"/>
    </row>
    <row r="431" spans="1:9" ht="18.75" customHeight="1" x14ac:dyDescent="0.4">
      <c r="A431" s="79" t="s">
        <v>4</v>
      </c>
      <c r="B431" s="80"/>
      <c r="C431" s="80"/>
      <c r="D431" s="80"/>
      <c r="E431" s="81"/>
      <c r="F431" s="4" t="s">
        <v>5</v>
      </c>
      <c r="G431" s="82" t="s">
        <v>6</v>
      </c>
      <c r="H431" s="82"/>
      <c r="I431" s="83"/>
    </row>
    <row r="432" spans="1:9" ht="18.75" customHeight="1" x14ac:dyDescent="0.4">
      <c r="A432" s="84" t="s">
        <v>36</v>
      </c>
      <c r="B432" s="85"/>
      <c r="C432" s="85"/>
      <c r="D432" s="85"/>
      <c r="E432" s="86"/>
      <c r="F432" s="6" t="s">
        <v>8</v>
      </c>
      <c r="G432" s="87">
        <v>5552</v>
      </c>
      <c r="H432" s="88"/>
      <c r="I432" s="5" t="s">
        <v>9</v>
      </c>
    </row>
    <row r="433" spans="1:9" ht="18.75" customHeight="1" x14ac:dyDescent="0.4">
      <c r="A433" s="94" t="s">
        <v>10</v>
      </c>
      <c r="B433" s="95"/>
      <c r="C433" s="95"/>
      <c r="D433" s="95"/>
      <c r="E433" s="96"/>
      <c r="F433" s="8">
        <v>206</v>
      </c>
      <c r="G433" s="97">
        <v>5552</v>
      </c>
      <c r="H433" s="98"/>
      <c r="I433" s="7" t="s">
        <v>9</v>
      </c>
    </row>
    <row r="434" spans="1:9" ht="18.75" customHeight="1" x14ac:dyDescent="0.4">
      <c r="A434" s="94" t="s">
        <v>48</v>
      </c>
      <c r="B434" s="95"/>
      <c r="C434" s="95"/>
      <c r="D434" s="95"/>
      <c r="E434" s="96"/>
      <c r="F434" s="8">
        <v>20</v>
      </c>
      <c r="G434" s="97">
        <v>109</v>
      </c>
      <c r="H434" s="98"/>
      <c r="I434" s="7" t="s">
        <v>12</v>
      </c>
    </row>
    <row r="435" spans="1:9" ht="18.75" customHeight="1" x14ac:dyDescent="0.4">
      <c r="A435" s="89" t="s">
        <v>14</v>
      </c>
      <c r="B435" s="90"/>
      <c r="C435" s="90"/>
      <c r="D435" s="90"/>
      <c r="E435" s="91"/>
      <c r="F435" s="11">
        <v>12.5</v>
      </c>
      <c r="G435" s="92">
        <v>68</v>
      </c>
      <c r="H435" s="93"/>
      <c r="I435" s="9" t="s">
        <v>12</v>
      </c>
    </row>
    <row r="436" spans="1:9" ht="18.75" customHeight="1" x14ac:dyDescent="0.4">
      <c r="A436" s="89" t="s">
        <v>15</v>
      </c>
      <c r="B436" s="90"/>
      <c r="C436" s="90"/>
      <c r="D436" s="90"/>
      <c r="E436" s="91"/>
      <c r="F436" s="11">
        <v>40</v>
      </c>
      <c r="G436" s="92">
        <v>219</v>
      </c>
      <c r="H436" s="93"/>
      <c r="I436" s="9" t="s">
        <v>12</v>
      </c>
    </row>
    <row r="437" spans="1:9" ht="18.75" customHeight="1" x14ac:dyDescent="0.4">
      <c r="A437" s="89" t="s">
        <v>13</v>
      </c>
      <c r="B437" s="90"/>
      <c r="C437" s="90"/>
      <c r="D437" s="90"/>
      <c r="E437" s="91"/>
      <c r="F437" s="11">
        <v>34.090000000000003</v>
      </c>
      <c r="G437" s="92">
        <v>186</v>
      </c>
      <c r="H437" s="93"/>
      <c r="I437" s="9" t="s">
        <v>12</v>
      </c>
    </row>
    <row r="438" spans="1:9" ht="18.75" customHeight="1" x14ac:dyDescent="0.4">
      <c r="A438" s="89" t="s">
        <v>168</v>
      </c>
      <c r="B438" s="90"/>
      <c r="C438" s="90"/>
      <c r="D438" s="90"/>
      <c r="E438" s="91"/>
      <c r="F438" s="11">
        <v>3</v>
      </c>
      <c r="G438" s="92">
        <v>16</v>
      </c>
      <c r="H438" s="93"/>
      <c r="I438" s="9" t="s">
        <v>12</v>
      </c>
    </row>
    <row r="439" spans="1:9" ht="18.75" customHeight="1" x14ac:dyDescent="0.4">
      <c r="A439" s="89" t="s">
        <v>50</v>
      </c>
      <c r="B439" s="90"/>
      <c r="C439" s="90"/>
      <c r="D439" s="90"/>
      <c r="E439" s="91"/>
      <c r="F439" s="11">
        <v>0.3</v>
      </c>
      <c r="G439" s="92">
        <v>1.9</v>
      </c>
      <c r="H439" s="93"/>
      <c r="I439" s="9" t="s">
        <v>12</v>
      </c>
    </row>
    <row r="440" spans="1:9" ht="18.75" customHeight="1" x14ac:dyDescent="0.4">
      <c r="A440" s="89" t="s">
        <v>169</v>
      </c>
      <c r="B440" s="90"/>
      <c r="C440" s="90"/>
      <c r="D440" s="90"/>
      <c r="E440" s="91"/>
      <c r="F440" s="11">
        <v>10.199999999999999</v>
      </c>
      <c r="G440" s="92">
        <v>56</v>
      </c>
      <c r="H440" s="93"/>
      <c r="I440" s="9" t="s">
        <v>12</v>
      </c>
    </row>
    <row r="441" spans="1:9" ht="18.75" customHeight="1" x14ac:dyDescent="0.4">
      <c r="A441" s="89" t="s">
        <v>170</v>
      </c>
      <c r="B441" s="90"/>
      <c r="C441" s="90"/>
      <c r="D441" s="90"/>
      <c r="E441" s="91"/>
      <c r="F441" s="11">
        <v>8.5</v>
      </c>
      <c r="G441" s="92">
        <v>47</v>
      </c>
      <c r="H441" s="93"/>
      <c r="I441" s="9" t="s">
        <v>12</v>
      </c>
    </row>
    <row r="442" spans="1:9" ht="18.75" customHeight="1" x14ac:dyDescent="0.4">
      <c r="A442" s="89" t="s">
        <v>171</v>
      </c>
      <c r="B442" s="90"/>
      <c r="C442" s="90"/>
      <c r="D442" s="90"/>
      <c r="E442" s="91"/>
      <c r="F442" s="11">
        <v>10</v>
      </c>
      <c r="G442" s="92">
        <v>55</v>
      </c>
      <c r="H442" s="93"/>
      <c r="I442" s="9" t="s">
        <v>12</v>
      </c>
    </row>
    <row r="443" spans="1:9" ht="18.75" customHeight="1" x14ac:dyDescent="0.4">
      <c r="A443" s="89" t="s">
        <v>45</v>
      </c>
      <c r="B443" s="90"/>
      <c r="C443" s="90"/>
      <c r="D443" s="90"/>
      <c r="E443" s="91"/>
      <c r="F443" s="11">
        <v>0.03</v>
      </c>
      <c r="G443" s="92">
        <v>0.16</v>
      </c>
      <c r="H443" s="93"/>
      <c r="I443" s="9" t="s">
        <v>12</v>
      </c>
    </row>
    <row r="444" spans="1:9" ht="18.75" customHeight="1" x14ac:dyDescent="0.4">
      <c r="A444" s="94" t="s">
        <v>172</v>
      </c>
      <c r="B444" s="95"/>
      <c r="C444" s="95"/>
      <c r="D444" s="95"/>
      <c r="E444" s="96"/>
      <c r="F444" s="8">
        <v>50</v>
      </c>
      <c r="G444" s="97">
        <v>5552</v>
      </c>
      <c r="H444" s="98"/>
      <c r="I444" s="7" t="s">
        <v>9</v>
      </c>
    </row>
    <row r="445" spans="1:9" ht="18.75" customHeight="1" x14ac:dyDescent="0.4">
      <c r="A445" s="89" t="s">
        <v>173</v>
      </c>
      <c r="B445" s="90"/>
      <c r="C445" s="90"/>
      <c r="D445" s="90"/>
      <c r="E445" s="91"/>
      <c r="F445" s="11">
        <v>0</v>
      </c>
      <c r="G445" s="92">
        <v>0</v>
      </c>
      <c r="H445" s="93"/>
      <c r="I445" s="9" t="s">
        <v>9</v>
      </c>
    </row>
    <row r="446" spans="1:9" ht="18.75" customHeight="1" x14ac:dyDescent="0.4">
      <c r="A446" s="89" t="s">
        <v>32</v>
      </c>
      <c r="B446" s="90"/>
      <c r="C446" s="90"/>
      <c r="D446" s="90"/>
      <c r="E446" s="91"/>
      <c r="F446" s="11">
        <v>13</v>
      </c>
      <c r="G446" s="92">
        <v>73</v>
      </c>
      <c r="H446" s="93"/>
      <c r="I446" s="9" t="s">
        <v>12</v>
      </c>
    </row>
    <row r="447" spans="1:9" ht="18.75" customHeight="1" x14ac:dyDescent="0.4">
      <c r="A447" s="89" t="s">
        <v>15</v>
      </c>
      <c r="B447" s="90"/>
      <c r="C447" s="90"/>
      <c r="D447" s="90"/>
      <c r="E447" s="91"/>
      <c r="F447" s="11">
        <v>9.33</v>
      </c>
      <c r="G447" s="92">
        <v>53</v>
      </c>
      <c r="H447" s="93"/>
      <c r="I447" s="9" t="s">
        <v>12</v>
      </c>
    </row>
    <row r="448" spans="1:9" ht="18.75" customHeight="1" x14ac:dyDescent="0.4">
      <c r="A448" s="89" t="s">
        <v>174</v>
      </c>
      <c r="B448" s="90"/>
      <c r="C448" s="90"/>
      <c r="D448" s="90"/>
      <c r="E448" s="91"/>
      <c r="F448" s="11">
        <v>10</v>
      </c>
      <c r="G448" s="92">
        <v>56</v>
      </c>
      <c r="H448" s="93"/>
      <c r="I448" s="9" t="s">
        <v>12</v>
      </c>
    </row>
    <row r="449" spans="1:9" ht="18.75" customHeight="1" x14ac:dyDescent="0.4">
      <c r="A449" s="89" t="s">
        <v>106</v>
      </c>
      <c r="B449" s="90"/>
      <c r="C449" s="90"/>
      <c r="D449" s="90"/>
      <c r="E449" s="91"/>
      <c r="F449" s="11">
        <v>1.5</v>
      </c>
      <c r="G449" s="92">
        <v>8.4</v>
      </c>
      <c r="H449" s="93"/>
      <c r="I449" s="9" t="s">
        <v>12</v>
      </c>
    </row>
    <row r="450" spans="1:9" ht="18.75" customHeight="1" x14ac:dyDescent="0.4">
      <c r="A450" s="89" t="s">
        <v>175</v>
      </c>
      <c r="B450" s="90"/>
      <c r="C450" s="90"/>
      <c r="D450" s="90"/>
      <c r="E450" s="91"/>
      <c r="F450" s="11">
        <v>0.03</v>
      </c>
      <c r="G450" s="92">
        <v>0</v>
      </c>
      <c r="H450" s="93"/>
      <c r="I450" s="9" t="s">
        <v>12</v>
      </c>
    </row>
    <row r="451" spans="1:9" ht="18.75" customHeight="1" x14ac:dyDescent="0.4">
      <c r="A451" s="89" t="s">
        <v>176</v>
      </c>
      <c r="B451" s="90"/>
      <c r="C451" s="90"/>
      <c r="D451" s="90"/>
      <c r="E451" s="91"/>
      <c r="F451" s="11">
        <v>0.01</v>
      </c>
      <c r="G451" s="92">
        <v>0</v>
      </c>
      <c r="H451" s="93"/>
      <c r="I451" s="9" t="s">
        <v>12</v>
      </c>
    </row>
    <row r="452" spans="1:9" ht="18.75" customHeight="1" x14ac:dyDescent="0.4">
      <c r="A452" s="94" t="s">
        <v>41</v>
      </c>
      <c r="B452" s="95"/>
      <c r="C452" s="95"/>
      <c r="D452" s="95"/>
      <c r="E452" s="96"/>
      <c r="F452" s="8">
        <v>66.67</v>
      </c>
      <c r="G452" s="97">
        <v>365</v>
      </c>
      <c r="H452" s="98"/>
      <c r="I452" s="7" t="s">
        <v>12</v>
      </c>
    </row>
    <row r="453" spans="1:9" ht="18.75" customHeight="1" x14ac:dyDescent="0.4">
      <c r="A453" s="89" t="s">
        <v>67</v>
      </c>
      <c r="B453" s="90"/>
      <c r="C453" s="90"/>
      <c r="D453" s="90"/>
      <c r="E453" s="91"/>
      <c r="F453" s="11">
        <v>20.41</v>
      </c>
      <c r="G453" s="92">
        <v>111.7</v>
      </c>
      <c r="H453" s="93"/>
      <c r="I453" s="9" t="s">
        <v>12</v>
      </c>
    </row>
    <row r="454" spans="1:9" ht="18.75" customHeight="1" x14ac:dyDescent="0.4">
      <c r="A454" s="89" t="s">
        <v>14</v>
      </c>
      <c r="B454" s="90"/>
      <c r="C454" s="90"/>
      <c r="D454" s="90"/>
      <c r="E454" s="91"/>
      <c r="F454" s="11">
        <v>6.25</v>
      </c>
      <c r="G454" s="92">
        <v>33</v>
      </c>
      <c r="H454" s="93"/>
      <c r="I454" s="9" t="s">
        <v>12</v>
      </c>
    </row>
    <row r="455" spans="1:9" ht="18.75" customHeight="1" x14ac:dyDescent="0.4">
      <c r="A455" s="89" t="s">
        <v>68</v>
      </c>
      <c r="B455" s="90"/>
      <c r="C455" s="90"/>
      <c r="D455" s="90"/>
      <c r="E455" s="91"/>
      <c r="F455" s="11">
        <v>5</v>
      </c>
      <c r="G455" s="92">
        <v>28</v>
      </c>
      <c r="H455" s="93"/>
      <c r="I455" s="9" t="s">
        <v>12</v>
      </c>
    </row>
    <row r="456" spans="1:9" ht="18.75" customHeight="1" x14ac:dyDescent="0.4">
      <c r="A456" s="89" t="s">
        <v>143</v>
      </c>
      <c r="B456" s="90"/>
      <c r="C456" s="90"/>
      <c r="D456" s="90"/>
      <c r="E456" s="91"/>
      <c r="F456" s="11">
        <v>5</v>
      </c>
      <c r="G456" s="92">
        <v>28</v>
      </c>
      <c r="H456" s="93"/>
      <c r="I456" s="9" t="s">
        <v>12</v>
      </c>
    </row>
    <row r="457" spans="1:9" ht="18.75" customHeight="1" x14ac:dyDescent="0.4">
      <c r="A457" s="89" t="s">
        <v>177</v>
      </c>
      <c r="B457" s="90"/>
      <c r="C457" s="90"/>
      <c r="D457" s="90"/>
      <c r="E457" s="91"/>
      <c r="F457" s="11">
        <v>7</v>
      </c>
      <c r="G457" s="92">
        <v>129</v>
      </c>
      <c r="H457" s="93"/>
      <c r="I457" s="9" t="s">
        <v>163</v>
      </c>
    </row>
    <row r="458" spans="1:9" ht="18.75" customHeight="1" x14ac:dyDescent="0.4">
      <c r="A458" s="89"/>
      <c r="B458" s="90"/>
      <c r="C458" s="90"/>
      <c r="D458" s="90"/>
      <c r="E458" s="91"/>
      <c r="F458" s="11"/>
      <c r="G458" s="92"/>
      <c r="H458" s="93"/>
      <c r="I458" s="9"/>
    </row>
    <row r="459" spans="1:9" ht="18.75" customHeight="1" x14ac:dyDescent="0.4">
      <c r="A459" s="89"/>
      <c r="B459" s="90"/>
      <c r="C459" s="90"/>
      <c r="D459" s="90"/>
      <c r="E459" s="91"/>
      <c r="F459" s="11"/>
      <c r="G459" s="92"/>
      <c r="H459" s="93"/>
      <c r="I459" s="9"/>
    </row>
    <row r="460" spans="1:9" ht="18.75" customHeight="1" x14ac:dyDescent="0.4">
      <c r="A460" s="89"/>
      <c r="B460" s="90"/>
      <c r="C460" s="90"/>
      <c r="D460" s="90"/>
      <c r="E460" s="91"/>
      <c r="F460" s="11"/>
      <c r="G460" s="92"/>
      <c r="H460" s="93"/>
      <c r="I460" s="9"/>
    </row>
    <row r="461" spans="1:9" ht="18.75" customHeight="1" x14ac:dyDescent="0.4">
      <c r="A461" s="89"/>
      <c r="B461" s="90"/>
      <c r="C461" s="90"/>
      <c r="D461" s="90"/>
      <c r="E461" s="91"/>
      <c r="F461" s="11"/>
      <c r="G461" s="92"/>
      <c r="H461" s="93"/>
      <c r="I461" s="9"/>
    </row>
    <row r="462" spans="1:9" ht="18.75" customHeight="1" x14ac:dyDescent="0.4">
      <c r="A462" s="89"/>
      <c r="B462" s="90"/>
      <c r="C462" s="90"/>
      <c r="D462" s="90"/>
      <c r="E462" s="91"/>
      <c r="F462" s="11"/>
      <c r="G462" s="92"/>
      <c r="H462" s="93"/>
      <c r="I462" s="9"/>
    </row>
    <row r="463" spans="1:9" ht="18.75" customHeight="1" x14ac:dyDescent="0.4">
      <c r="A463" s="89"/>
      <c r="B463" s="90"/>
      <c r="C463" s="90"/>
      <c r="D463" s="90"/>
      <c r="E463" s="91"/>
      <c r="F463" s="11"/>
      <c r="G463" s="92"/>
      <c r="H463" s="93"/>
      <c r="I463" s="9"/>
    </row>
    <row r="464" spans="1:9" ht="18.75" customHeight="1" x14ac:dyDescent="0.4">
      <c r="A464" s="89"/>
      <c r="B464" s="90"/>
      <c r="C464" s="90"/>
      <c r="D464" s="90"/>
      <c r="E464" s="91"/>
      <c r="F464" s="11"/>
      <c r="G464" s="92"/>
      <c r="H464" s="93"/>
      <c r="I464" s="9"/>
    </row>
    <row r="465" spans="1:9" ht="18.75" customHeight="1" x14ac:dyDescent="0.4">
      <c r="A465" s="89"/>
      <c r="B465" s="90"/>
      <c r="C465" s="90"/>
      <c r="D465" s="90"/>
      <c r="E465" s="91"/>
      <c r="F465" s="11"/>
      <c r="G465" s="92"/>
      <c r="H465" s="93"/>
      <c r="I465" s="9"/>
    </row>
    <row r="466" spans="1:9" ht="18.75" customHeight="1" x14ac:dyDescent="0.4">
      <c r="A466" s="99"/>
      <c r="B466" s="100"/>
      <c r="C466" s="100"/>
      <c r="D466" s="100"/>
      <c r="E466" s="101"/>
      <c r="F466" s="4"/>
      <c r="G466" s="102"/>
      <c r="H466" s="103"/>
      <c r="I466" s="14"/>
    </row>
    <row r="467" spans="1:9" ht="21" x14ac:dyDescent="0.4">
      <c r="A467" s="71" t="s">
        <v>0</v>
      </c>
      <c r="B467" s="72"/>
      <c r="C467" s="72"/>
      <c r="D467" s="72"/>
      <c r="E467" s="72"/>
      <c r="F467" s="72"/>
      <c r="G467" s="72"/>
      <c r="H467" s="72"/>
      <c r="I467" s="73"/>
    </row>
    <row r="468" spans="1:9" ht="14.25" x14ac:dyDescent="0.4">
      <c r="A468" s="15" t="s">
        <v>178</v>
      </c>
      <c r="H468" s="74" t="s">
        <v>2</v>
      </c>
      <c r="I468" s="75"/>
    </row>
    <row r="469" spans="1:9" ht="32.25" customHeight="1" x14ac:dyDescent="0.4">
      <c r="A469" s="76" t="s">
        <v>179</v>
      </c>
      <c r="B469" s="77"/>
      <c r="C469" s="77"/>
      <c r="D469" s="77"/>
      <c r="E469" s="77"/>
      <c r="F469" s="77"/>
      <c r="G469" s="77"/>
      <c r="H469" s="77"/>
      <c r="I469" s="78"/>
    </row>
    <row r="470" spans="1:9" ht="18.75" customHeight="1" x14ac:dyDescent="0.4">
      <c r="A470" s="79" t="s">
        <v>4</v>
      </c>
      <c r="B470" s="80"/>
      <c r="C470" s="80"/>
      <c r="D470" s="80"/>
      <c r="E470" s="81"/>
      <c r="F470" s="4" t="s">
        <v>5</v>
      </c>
      <c r="G470" s="82" t="s">
        <v>6</v>
      </c>
      <c r="H470" s="82"/>
      <c r="I470" s="83"/>
    </row>
    <row r="471" spans="1:9" ht="18.75" customHeight="1" x14ac:dyDescent="0.4">
      <c r="A471" s="84" t="s">
        <v>74</v>
      </c>
      <c r="B471" s="85"/>
      <c r="C471" s="85"/>
      <c r="D471" s="85"/>
      <c r="E471" s="86"/>
      <c r="F471" s="6" t="s">
        <v>8</v>
      </c>
      <c r="G471" s="87">
        <v>5552</v>
      </c>
      <c r="H471" s="88"/>
      <c r="I471" s="5" t="s">
        <v>9</v>
      </c>
    </row>
    <row r="472" spans="1:9" ht="18.75" customHeight="1" x14ac:dyDescent="0.4">
      <c r="A472" s="94" t="s">
        <v>10</v>
      </c>
      <c r="B472" s="95"/>
      <c r="C472" s="95"/>
      <c r="D472" s="95"/>
      <c r="E472" s="96"/>
      <c r="F472" s="8">
        <v>206</v>
      </c>
      <c r="G472" s="97">
        <v>5552</v>
      </c>
      <c r="H472" s="98"/>
      <c r="I472" s="7" t="s">
        <v>9</v>
      </c>
    </row>
    <row r="473" spans="1:9" ht="18.75" customHeight="1" x14ac:dyDescent="0.4">
      <c r="A473" s="94" t="s">
        <v>180</v>
      </c>
      <c r="B473" s="95"/>
      <c r="C473" s="95"/>
      <c r="D473" s="95"/>
      <c r="E473" s="96"/>
      <c r="F473" s="8">
        <v>8</v>
      </c>
      <c r="G473" s="97">
        <v>45</v>
      </c>
      <c r="H473" s="98"/>
      <c r="I473" s="7" t="s">
        <v>12</v>
      </c>
    </row>
    <row r="474" spans="1:9" ht="18.75" customHeight="1" x14ac:dyDescent="0.4">
      <c r="A474" s="89" t="s">
        <v>181</v>
      </c>
      <c r="B474" s="90"/>
      <c r="C474" s="90"/>
      <c r="D474" s="90"/>
      <c r="E474" s="91"/>
      <c r="F474" s="11">
        <v>0.5</v>
      </c>
      <c r="G474" s="92">
        <v>27.4</v>
      </c>
      <c r="H474" s="93"/>
      <c r="I474" s="9" t="s">
        <v>23</v>
      </c>
    </row>
    <row r="475" spans="1:9" ht="18.75" customHeight="1" x14ac:dyDescent="0.4">
      <c r="A475" s="89" t="s">
        <v>48</v>
      </c>
      <c r="B475" s="90"/>
      <c r="C475" s="90"/>
      <c r="D475" s="90"/>
      <c r="E475" s="91"/>
      <c r="F475" s="11">
        <v>15</v>
      </c>
      <c r="G475" s="92">
        <v>82</v>
      </c>
      <c r="H475" s="93"/>
      <c r="I475" s="9" t="s">
        <v>12</v>
      </c>
    </row>
    <row r="476" spans="1:9" ht="18.75" customHeight="1" x14ac:dyDescent="0.4">
      <c r="A476" s="89" t="s">
        <v>57</v>
      </c>
      <c r="B476" s="90"/>
      <c r="C476" s="90"/>
      <c r="D476" s="90"/>
      <c r="E476" s="91"/>
      <c r="F476" s="11">
        <v>18.75</v>
      </c>
      <c r="G476" s="92">
        <v>102</v>
      </c>
      <c r="H476" s="93"/>
      <c r="I476" s="9" t="s">
        <v>12</v>
      </c>
    </row>
    <row r="477" spans="1:9" ht="18.75" customHeight="1" x14ac:dyDescent="0.4">
      <c r="A477" s="89" t="s">
        <v>88</v>
      </c>
      <c r="B477" s="90"/>
      <c r="C477" s="90"/>
      <c r="D477" s="90"/>
      <c r="E477" s="91"/>
      <c r="F477" s="11">
        <v>15.46</v>
      </c>
      <c r="G477" s="92">
        <v>84</v>
      </c>
      <c r="H477" s="93"/>
      <c r="I477" s="9" t="s">
        <v>12</v>
      </c>
    </row>
    <row r="478" spans="1:9" ht="18.75" customHeight="1" x14ac:dyDescent="0.4">
      <c r="A478" s="89" t="s">
        <v>14</v>
      </c>
      <c r="B478" s="90"/>
      <c r="C478" s="90"/>
      <c r="D478" s="90"/>
      <c r="E478" s="91"/>
      <c r="F478" s="11">
        <v>12.5</v>
      </c>
      <c r="G478" s="92">
        <v>68</v>
      </c>
      <c r="H478" s="93"/>
      <c r="I478" s="9" t="s">
        <v>12</v>
      </c>
    </row>
    <row r="479" spans="1:9" ht="18.75" customHeight="1" x14ac:dyDescent="0.4">
      <c r="A479" s="89" t="s">
        <v>115</v>
      </c>
      <c r="B479" s="90"/>
      <c r="C479" s="90"/>
      <c r="D479" s="90"/>
      <c r="E479" s="91"/>
      <c r="F479" s="11">
        <v>0.3</v>
      </c>
      <c r="G479" s="92">
        <v>1.6</v>
      </c>
      <c r="H479" s="93"/>
      <c r="I479" s="9" t="s">
        <v>12</v>
      </c>
    </row>
    <row r="480" spans="1:9" ht="18.75" customHeight="1" x14ac:dyDescent="0.4">
      <c r="A480" s="89" t="s">
        <v>182</v>
      </c>
      <c r="B480" s="90"/>
      <c r="C480" s="90"/>
      <c r="D480" s="90"/>
      <c r="E480" s="91"/>
      <c r="F480" s="11">
        <v>6</v>
      </c>
      <c r="G480" s="92">
        <v>16</v>
      </c>
      <c r="H480" s="93"/>
      <c r="I480" s="9" t="s">
        <v>23</v>
      </c>
    </row>
    <row r="481" spans="1:9" ht="18.75" customHeight="1" x14ac:dyDescent="0.4">
      <c r="A481" s="89" t="s">
        <v>26</v>
      </c>
      <c r="B481" s="90"/>
      <c r="C481" s="90"/>
      <c r="D481" s="90"/>
      <c r="E481" s="91"/>
      <c r="F481" s="11">
        <v>3</v>
      </c>
      <c r="G481" s="92">
        <v>16</v>
      </c>
      <c r="H481" s="93"/>
      <c r="I481" s="9" t="s">
        <v>12</v>
      </c>
    </row>
    <row r="482" spans="1:9" ht="18.75" customHeight="1" x14ac:dyDescent="0.4">
      <c r="A482" s="89" t="s">
        <v>45</v>
      </c>
      <c r="B482" s="90"/>
      <c r="C482" s="90"/>
      <c r="D482" s="90"/>
      <c r="E482" s="91"/>
      <c r="F482" s="11">
        <v>0.01</v>
      </c>
      <c r="G482" s="92">
        <v>0.04</v>
      </c>
      <c r="H482" s="93"/>
      <c r="I482" s="9" t="s">
        <v>12</v>
      </c>
    </row>
    <row r="483" spans="1:9" ht="18.75" customHeight="1" x14ac:dyDescent="0.4">
      <c r="A483" s="89" t="s">
        <v>64</v>
      </c>
      <c r="B483" s="90"/>
      <c r="C483" s="90"/>
      <c r="D483" s="90"/>
      <c r="E483" s="91"/>
      <c r="F483" s="11">
        <v>0.5</v>
      </c>
      <c r="G483" s="92">
        <v>2.8</v>
      </c>
      <c r="H483" s="93"/>
      <c r="I483" s="9" t="s">
        <v>12</v>
      </c>
    </row>
    <row r="484" spans="1:9" ht="18.75" customHeight="1" x14ac:dyDescent="0.4">
      <c r="A484" s="94" t="s">
        <v>183</v>
      </c>
      <c r="B484" s="95"/>
      <c r="C484" s="95"/>
      <c r="D484" s="95"/>
      <c r="E484" s="96"/>
      <c r="F484" s="8">
        <v>36</v>
      </c>
      <c r="G484" s="97">
        <v>11104</v>
      </c>
      <c r="H484" s="98"/>
      <c r="I484" s="7" t="s">
        <v>9</v>
      </c>
    </row>
    <row r="485" spans="1:9" ht="18.75" customHeight="1" x14ac:dyDescent="0.4">
      <c r="A485" s="94" t="s">
        <v>139</v>
      </c>
      <c r="B485" s="95"/>
      <c r="C485" s="95"/>
      <c r="D485" s="95"/>
      <c r="E485" s="96"/>
      <c r="F485" s="8">
        <v>50</v>
      </c>
      <c r="G485" s="97">
        <v>274</v>
      </c>
      <c r="H485" s="98"/>
      <c r="I485" s="7" t="s">
        <v>12</v>
      </c>
    </row>
    <row r="486" spans="1:9" ht="18.75" customHeight="1" x14ac:dyDescent="0.4">
      <c r="A486" s="89" t="s">
        <v>88</v>
      </c>
      <c r="B486" s="90"/>
      <c r="C486" s="90"/>
      <c r="D486" s="90"/>
      <c r="E486" s="91"/>
      <c r="F486" s="11">
        <v>20.62</v>
      </c>
      <c r="G486" s="92">
        <v>113</v>
      </c>
      <c r="H486" s="93"/>
      <c r="I486" s="9" t="s">
        <v>12</v>
      </c>
    </row>
    <row r="487" spans="1:9" ht="18.75" customHeight="1" x14ac:dyDescent="0.4">
      <c r="A487" s="89" t="s">
        <v>14</v>
      </c>
      <c r="B487" s="90"/>
      <c r="C487" s="90"/>
      <c r="D487" s="90"/>
      <c r="E487" s="91"/>
      <c r="F487" s="11">
        <v>12.5</v>
      </c>
      <c r="G487" s="92">
        <v>68</v>
      </c>
      <c r="H487" s="93"/>
      <c r="I487" s="9" t="s">
        <v>12</v>
      </c>
    </row>
    <row r="488" spans="1:9" ht="18.75" customHeight="1" x14ac:dyDescent="0.4">
      <c r="A488" s="89" t="s">
        <v>184</v>
      </c>
      <c r="B488" s="90"/>
      <c r="C488" s="90"/>
      <c r="D488" s="90"/>
      <c r="E488" s="91"/>
      <c r="F488" s="11">
        <v>22.22</v>
      </c>
      <c r="G488" s="92">
        <v>121</v>
      </c>
      <c r="H488" s="93"/>
      <c r="I488" s="9" t="s">
        <v>12</v>
      </c>
    </row>
    <row r="489" spans="1:9" ht="18.75" customHeight="1" x14ac:dyDescent="0.4">
      <c r="A489" s="89" t="s">
        <v>113</v>
      </c>
      <c r="B489" s="90"/>
      <c r="C489" s="90"/>
      <c r="D489" s="90"/>
      <c r="E489" s="91"/>
      <c r="F489" s="11">
        <v>7</v>
      </c>
      <c r="G489" s="92">
        <v>38</v>
      </c>
      <c r="H489" s="93"/>
      <c r="I489" s="9" t="s">
        <v>12</v>
      </c>
    </row>
    <row r="490" spans="1:9" ht="18.75" customHeight="1" x14ac:dyDescent="0.4">
      <c r="A490" s="89" t="s">
        <v>185</v>
      </c>
      <c r="B490" s="90"/>
      <c r="C490" s="90"/>
      <c r="D490" s="90"/>
      <c r="E490" s="91"/>
      <c r="F490" s="11">
        <v>1.5</v>
      </c>
      <c r="G490" s="92">
        <v>8.1999999999999993</v>
      </c>
      <c r="H490" s="93"/>
      <c r="I490" s="9" t="s">
        <v>12</v>
      </c>
    </row>
    <row r="491" spans="1:9" ht="18.75" customHeight="1" x14ac:dyDescent="0.4">
      <c r="A491" s="89" t="s">
        <v>152</v>
      </c>
      <c r="B491" s="90"/>
      <c r="C491" s="90"/>
      <c r="D491" s="90"/>
      <c r="E491" s="91"/>
      <c r="F491" s="11">
        <v>0.9</v>
      </c>
      <c r="G491" s="92">
        <v>4.9000000000000004</v>
      </c>
      <c r="H491" s="93"/>
      <c r="I491" s="9" t="s">
        <v>12</v>
      </c>
    </row>
    <row r="492" spans="1:9" ht="18.75" customHeight="1" x14ac:dyDescent="0.4">
      <c r="A492" s="89" t="s">
        <v>20</v>
      </c>
      <c r="B492" s="90"/>
      <c r="C492" s="90"/>
      <c r="D492" s="90"/>
      <c r="E492" s="91"/>
      <c r="F492" s="11">
        <v>0.9</v>
      </c>
      <c r="G492" s="92">
        <v>4.9000000000000004</v>
      </c>
      <c r="H492" s="93"/>
      <c r="I492" s="9" t="s">
        <v>12</v>
      </c>
    </row>
    <row r="493" spans="1:9" ht="18.75" customHeight="1" x14ac:dyDescent="0.4">
      <c r="A493" s="89" t="s">
        <v>50</v>
      </c>
      <c r="B493" s="90"/>
      <c r="C493" s="90"/>
      <c r="D493" s="90"/>
      <c r="E493" s="91"/>
      <c r="F493" s="11">
        <v>0.3</v>
      </c>
      <c r="G493" s="92">
        <v>1.9</v>
      </c>
      <c r="H493" s="93"/>
      <c r="I493" s="9" t="s">
        <v>12</v>
      </c>
    </row>
    <row r="494" spans="1:9" ht="18.75" customHeight="1" x14ac:dyDescent="0.4">
      <c r="A494" s="89" t="s">
        <v>71</v>
      </c>
      <c r="B494" s="90"/>
      <c r="C494" s="90"/>
      <c r="D494" s="90"/>
      <c r="E494" s="91"/>
      <c r="F494" s="11">
        <v>0.5</v>
      </c>
      <c r="G494" s="92">
        <v>2.8</v>
      </c>
      <c r="H494" s="93"/>
      <c r="I494" s="9" t="s">
        <v>12</v>
      </c>
    </row>
    <row r="495" spans="1:9" ht="18.75" customHeight="1" x14ac:dyDescent="0.4">
      <c r="A495" s="89" t="s">
        <v>62</v>
      </c>
      <c r="B495" s="90"/>
      <c r="C495" s="90"/>
      <c r="D495" s="90"/>
      <c r="E495" s="91"/>
      <c r="F495" s="11">
        <v>5</v>
      </c>
      <c r="G495" s="92">
        <v>27.4</v>
      </c>
      <c r="H495" s="93"/>
      <c r="I495" s="9" t="s">
        <v>12</v>
      </c>
    </row>
    <row r="496" spans="1:9" ht="18.75" customHeight="1" x14ac:dyDescent="0.4">
      <c r="A496" s="89" t="s">
        <v>51</v>
      </c>
      <c r="B496" s="90"/>
      <c r="C496" s="90"/>
      <c r="D496" s="90"/>
      <c r="E496" s="91"/>
      <c r="F496" s="11">
        <v>2</v>
      </c>
      <c r="G496" s="92">
        <v>10.9</v>
      </c>
      <c r="H496" s="93"/>
      <c r="I496" s="9" t="s">
        <v>12</v>
      </c>
    </row>
    <row r="497" spans="1:9" ht="18.75" customHeight="1" x14ac:dyDescent="0.4">
      <c r="A497" s="89" t="s">
        <v>65</v>
      </c>
      <c r="B497" s="90"/>
      <c r="C497" s="90"/>
      <c r="D497" s="90"/>
      <c r="E497" s="91"/>
      <c r="F497" s="11">
        <v>0.6</v>
      </c>
      <c r="G497" s="92">
        <v>3.3</v>
      </c>
      <c r="H497" s="93"/>
      <c r="I497" s="9" t="s">
        <v>12</v>
      </c>
    </row>
    <row r="498" spans="1:9" ht="18.75" customHeight="1" x14ac:dyDescent="0.4">
      <c r="A498" s="89" t="s">
        <v>86</v>
      </c>
      <c r="B498" s="90"/>
      <c r="C498" s="90"/>
      <c r="D498" s="90"/>
      <c r="E498" s="91"/>
      <c r="F498" s="11">
        <v>0.01</v>
      </c>
      <c r="G498" s="92">
        <v>0.04</v>
      </c>
      <c r="H498" s="93"/>
      <c r="I498" s="9" t="s">
        <v>12</v>
      </c>
    </row>
    <row r="499" spans="1:9" ht="18.75" customHeight="1" x14ac:dyDescent="0.4">
      <c r="A499" s="89" t="s">
        <v>144</v>
      </c>
      <c r="B499" s="90"/>
      <c r="C499" s="90"/>
      <c r="D499" s="90"/>
      <c r="E499" s="91"/>
      <c r="F499" s="11">
        <v>0.6</v>
      </c>
      <c r="G499" s="92">
        <v>3.3</v>
      </c>
      <c r="H499" s="93"/>
      <c r="I499" s="9" t="s">
        <v>145</v>
      </c>
    </row>
    <row r="500" spans="1:9" ht="18.75" customHeight="1" x14ac:dyDescent="0.4">
      <c r="A500" s="89" t="s">
        <v>186</v>
      </c>
      <c r="B500" s="90"/>
      <c r="C500" s="90"/>
      <c r="D500" s="90"/>
      <c r="E500" s="91"/>
      <c r="F500" s="11">
        <v>0.01</v>
      </c>
      <c r="G500" s="92">
        <v>0.04</v>
      </c>
      <c r="H500" s="93"/>
      <c r="I500" s="9" t="s">
        <v>12</v>
      </c>
    </row>
    <row r="501" spans="1:9" ht="18.75" customHeight="1" x14ac:dyDescent="0.4">
      <c r="A501" s="89" t="s">
        <v>69</v>
      </c>
      <c r="B501" s="90"/>
      <c r="C501" s="90"/>
      <c r="D501" s="90"/>
      <c r="E501" s="91"/>
      <c r="F501" s="11">
        <v>1.2</v>
      </c>
      <c r="G501" s="92">
        <v>6.5</v>
      </c>
      <c r="H501" s="93"/>
      <c r="I501" s="9" t="s">
        <v>12</v>
      </c>
    </row>
    <row r="502" spans="1:9" ht="18.75" customHeight="1" x14ac:dyDescent="0.4">
      <c r="A502" s="89"/>
      <c r="B502" s="90"/>
      <c r="C502" s="90"/>
      <c r="D502" s="90"/>
      <c r="E502" s="91"/>
      <c r="F502" s="11"/>
      <c r="G502" s="92"/>
      <c r="H502" s="93"/>
      <c r="I502" s="9"/>
    </row>
    <row r="503" spans="1:9" ht="18.75" customHeight="1" x14ac:dyDescent="0.4">
      <c r="A503" s="89"/>
      <c r="B503" s="90"/>
      <c r="C503" s="90"/>
      <c r="D503" s="90"/>
      <c r="E503" s="91"/>
      <c r="F503" s="11"/>
      <c r="G503" s="92"/>
      <c r="H503" s="93"/>
      <c r="I503" s="9"/>
    </row>
    <row r="504" spans="1:9" ht="18.75" customHeight="1" x14ac:dyDescent="0.4">
      <c r="A504" s="89"/>
      <c r="B504" s="90"/>
      <c r="C504" s="90"/>
      <c r="D504" s="90"/>
      <c r="E504" s="91"/>
      <c r="F504" s="11"/>
      <c r="G504" s="92"/>
      <c r="H504" s="93"/>
      <c r="I504" s="9"/>
    </row>
    <row r="505" spans="1:9" ht="18.75" customHeight="1" x14ac:dyDescent="0.4">
      <c r="A505" s="99"/>
      <c r="B505" s="100"/>
      <c r="C505" s="100"/>
      <c r="D505" s="100"/>
      <c r="E505" s="101"/>
      <c r="F505" s="4"/>
      <c r="G505" s="102"/>
      <c r="H505" s="103"/>
      <c r="I505" s="14"/>
    </row>
    <row r="506" spans="1:9" ht="21" x14ac:dyDescent="0.4">
      <c r="A506" s="71" t="s">
        <v>0</v>
      </c>
      <c r="B506" s="72"/>
      <c r="C506" s="72"/>
      <c r="D506" s="72"/>
      <c r="E506" s="72"/>
      <c r="F506" s="72"/>
      <c r="G506" s="72"/>
      <c r="H506" s="72"/>
      <c r="I506" s="73"/>
    </row>
    <row r="507" spans="1:9" ht="14.25" x14ac:dyDescent="0.4">
      <c r="A507" s="15" t="s">
        <v>187</v>
      </c>
      <c r="H507" s="74" t="s">
        <v>2</v>
      </c>
      <c r="I507" s="75"/>
    </row>
    <row r="508" spans="1:9" ht="32.25" customHeight="1" x14ac:dyDescent="0.4">
      <c r="A508" s="76" t="s">
        <v>188</v>
      </c>
      <c r="B508" s="77"/>
      <c r="C508" s="77"/>
      <c r="D508" s="77"/>
      <c r="E508" s="77"/>
      <c r="F508" s="77"/>
      <c r="G508" s="77"/>
      <c r="H508" s="77"/>
      <c r="I508" s="78"/>
    </row>
    <row r="509" spans="1:9" ht="18.75" customHeight="1" x14ac:dyDescent="0.4">
      <c r="A509" s="79" t="s">
        <v>4</v>
      </c>
      <c r="B509" s="80"/>
      <c r="C509" s="80"/>
      <c r="D509" s="80"/>
      <c r="E509" s="81"/>
      <c r="F509" s="4" t="s">
        <v>5</v>
      </c>
      <c r="G509" s="82" t="s">
        <v>6</v>
      </c>
      <c r="H509" s="82"/>
      <c r="I509" s="83"/>
    </row>
    <row r="510" spans="1:9" ht="18.75" customHeight="1" x14ac:dyDescent="0.4">
      <c r="A510" s="84" t="s">
        <v>74</v>
      </c>
      <c r="B510" s="85"/>
      <c r="C510" s="85"/>
      <c r="D510" s="85"/>
      <c r="E510" s="86"/>
      <c r="F510" s="6" t="s">
        <v>8</v>
      </c>
      <c r="G510" s="87">
        <v>5552</v>
      </c>
      <c r="H510" s="88"/>
      <c r="I510" s="5" t="s">
        <v>9</v>
      </c>
    </row>
    <row r="511" spans="1:9" ht="18.75" customHeight="1" x14ac:dyDescent="0.4">
      <c r="A511" s="94" t="s">
        <v>10</v>
      </c>
      <c r="B511" s="95"/>
      <c r="C511" s="95"/>
      <c r="D511" s="95"/>
      <c r="E511" s="96"/>
      <c r="F511" s="8">
        <v>206</v>
      </c>
      <c r="G511" s="97">
        <v>5552</v>
      </c>
      <c r="H511" s="98"/>
      <c r="I511" s="7" t="s">
        <v>9</v>
      </c>
    </row>
    <row r="512" spans="1:9" ht="18.75" customHeight="1" x14ac:dyDescent="0.4">
      <c r="A512" s="94" t="s">
        <v>89</v>
      </c>
      <c r="B512" s="95"/>
      <c r="C512" s="95"/>
      <c r="D512" s="95"/>
      <c r="E512" s="96"/>
      <c r="F512" s="8">
        <v>17.649999999999999</v>
      </c>
      <c r="G512" s="97">
        <v>97</v>
      </c>
      <c r="H512" s="98"/>
      <c r="I512" s="7" t="s">
        <v>12</v>
      </c>
    </row>
    <row r="513" spans="1:9" ht="18.75" customHeight="1" x14ac:dyDescent="0.4">
      <c r="A513" s="89" t="s">
        <v>75</v>
      </c>
      <c r="B513" s="90"/>
      <c r="C513" s="90"/>
      <c r="D513" s="90"/>
      <c r="E513" s="91"/>
      <c r="F513" s="11">
        <v>17.649999999999999</v>
      </c>
      <c r="G513" s="92">
        <v>97</v>
      </c>
      <c r="H513" s="93"/>
      <c r="I513" s="9" t="s">
        <v>12</v>
      </c>
    </row>
    <row r="514" spans="1:9" ht="18.75" customHeight="1" x14ac:dyDescent="0.4">
      <c r="A514" s="89" t="s">
        <v>189</v>
      </c>
      <c r="B514" s="90"/>
      <c r="C514" s="90"/>
      <c r="D514" s="90"/>
      <c r="E514" s="91"/>
      <c r="F514" s="11">
        <v>11.11</v>
      </c>
      <c r="G514" s="92">
        <v>61</v>
      </c>
      <c r="H514" s="93"/>
      <c r="I514" s="9" t="s">
        <v>12</v>
      </c>
    </row>
    <row r="515" spans="1:9" ht="18.75" customHeight="1" x14ac:dyDescent="0.4">
      <c r="A515" s="89" t="s">
        <v>14</v>
      </c>
      <c r="B515" s="90"/>
      <c r="C515" s="90"/>
      <c r="D515" s="90"/>
      <c r="E515" s="91"/>
      <c r="F515" s="11">
        <v>12.5</v>
      </c>
      <c r="G515" s="92">
        <v>68</v>
      </c>
      <c r="H515" s="93"/>
      <c r="I515" s="9" t="s">
        <v>12</v>
      </c>
    </row>
    <row r="516" spans="1:9" ht="18.75" customHeight="1" x14ac:dyDescent="0.4">
      <c r="A516" s="89" t="s">
        <v>58</v>
      </c>
      <c r="B516" s="90"/>
      <c r="C516" s="90"/>
      <c r="D516" s="90"/>
      <c r="E516" s="91"/>
      <c r="F516" s="11">
        <v>5.38</v>
      </c>
      <c r="G516" s="92">
        <v>29</v>
      </c>
      <c r="H516" s="93"/>
      <c r="I516" s="9" t="s">
        <v>12</v>
      </c>
    </row>
    <row r="517" spans="1:9" ht="18.75" customHeight="1" x14ac:dyDescent="0.4">
      <c r="A517" s="89" t="s">
        <v>157</v>
      </c>
      <c r="B517" s="90"/>
      <c r="C517" s="90"/>
      <c r="D517" s="90"/>
      <c r="E517" s="91"/>
      <c r="F517" s="11">
        <v>7</v>
      </c>
      <c r="G517" s="92">
        <v>38</v>
      </c>
      <c r="H517" s="93"/>
      <c r="I517" s="9" t="s">
        <v>12</v>
      </c>
    </row>
    <row r="518" spans="1:9" ht="18.75" customHeight="1" x14ac:dyDescent="0.4">
      <c r="A518" s="89" t="s">
        <v>82</v>
      </c>
      <c r="B518" s="90"/>
      <c r="C518" s="90"/>
      <c r="D518" s="90"/>
      <c r="E518" s="91"/>
      <c r="F518" s="11">
        <v>1.5</v>
      </c>
      <c r="G518" s="92">
        <v>8.1999999999999993</v>
      </c>
      <c r="H518" s="93"/>
      <c r="I518" s="9" t="s">
        <v>12</v>
      </c>
    </row>
    <row r="519" spans="1:9" ht="18.75" customHeight="1" x14ac:dyDescent="0.4">
      <c r="A519" s="89" t="s">
        <v>80</v>
      </c>
      <c r="B519" s="90"/>
      <c r="C519" s="90"/>
      <c r="D519" s="90"/>
      <c r="E519" s="91"/>
      <c r="F519" s="11">
        <v>10</v>
      </c>
      <c r="G519" s="92">
        <v>55</v>
      </c>
      <c r="H519" s="93"/>
      <c r="I519" s="9" t="s">
        <v>12</v>
      </c>
    </row>
    <row r="520" spans="1:9" ht="18.75" customHeight="1" x14ac:dyDescent="0.4">
      <c r="A520" s="94" t="s">
        <v>190</v>
      </c>
      <c r="B520" s="95"/>
      <c r="C520" s="95"/>
      <c r="D520" s="95"/>
      <c r="E520" s="96"/>
      <c r="F520" s="8">
        <v>40</v>
      </c>
      <c r="G520" s="97">
        <v>5552</v>
      </c>
      <c r="H520" s="98"/>
      <c r="I520" s="7" t="s">
        <v>9</v>
      </c>
    </row>
    <row r="521" spans="1:9" ht="18.75" customHeight="1" x14ac:dyDescent="0.4">
      <c r="A521" s="89" t="s">
        <v>191</v>
      </c>
      <c r="B521" s="90"/>
      <c r="C521" s="90"/>
      <c r="D521" s="90"/>
      <c r="E521" s="91"/>
      <c r="F521" s="11">
        <v>0</v>
      </c>
      <c r="G521" s="92">
        <v>0</v>
      </c>
      <c r="H521" s="93"/>
      <c r="I521" s="9" t="s">
        <v>9</v>
      </c>
    </row>
    <row r="522" spans="1:9" ht="18.75" customHeight="1" x14ac:dyDescent="0.4">
      <c r="A522" s="89" t="s">
        <v>95</v>
      </c>
      <c r="B522" s="90"/>
      <c r="C522" s="90"/>
      <c r="D522" s="90"/>
      <c r="E522" s="91"/>
      <c r="F522" s="11">
        <v>1.6</v>
      </c>
      <c r="G522" s="92">
        <v>8.8000000000000007</v>
      </c>
      <c r="H522" s="93"/>
      <c r="I522" s="9" t="s">
        <v>12</v>
      </c>
    </row>
    <row r="523" spans="1:9" ht="18.75" customHeight="1" x14ac:dyDescent="0.4">
      <c r="A523" s="89" t="s">
        <v>62</v>
      </c>
      <c r="B523" s="90"/>
      <c r="C523" s="90"/>
      <c r="D523" s="90"/>
      <c r="E523" s="91"/>
      <c r="F523" s="11">
        <v>5</v>
      </c>
      <c r="G523" s="92">
        <v>27.4</v>
      </c>
      <c r="H523" s="93"/>
      <c r="I523" s="9" t="s">
        <v>12</v>
      </c>
    </row>
    <row r="524" spans="1:9" ht="18.75" customHeight="1" x14ac:dyDescent="0.4">
      <c r="A524" s="89" t="s">
        <v>64</v>
      </c>
      <c r="B524" s="90"/>
      <c r="C524" s="90"/>
      <c r="D524" s="90"/>
      <c r="E524" s="91"/>
      <c r="F524" s="11">
        <v>2</v>
      </c>
      <c r="G524" s="92">
        <v>10.9</v>
      </c>
      <c r="H524" s="93"/>
      <c r="I524" s="9" t="s">
        <v>12</v>
      </c>
    </row>
    <row r="525" spans="1:9" ht="18.75" customHeight="1" x14ac:dyDescent="0.4">
      <c r="A525" s="89" t="s">
        <v>65</v>
      </c>
      <c r="B525" s="90"/>
      <c r="C525" s="90"/>
      <c r="D525" s="90"/>
      <c r="E525" s="91"/>
      <c r="F525" s="11">
        <v>2.7</v>
      </c>
      <c r="G525" s="92">
        <v>14.8</v>
      </c>
      <c r="H525" s="93"/>
      <c r="I525" s="9" t="s">
        <v>12</v>
      </c>
    </row>
    <row r="526" spans="1:9" ht="18.75" customHeight="1" x14ac:dyDescent="0.4">
      <c r="A526" s="89" t="s">
        <v>51</v>
      </c>
      <c r="B526" s="90"/>
      <c r="C526" s="90"/>
      <c r="D526" s="90"/>
      <c r="E526" s="91"/>
      <c r="F526" s="11">
        <v>1.3</v>
      </c>
      <c r="G526" s="92">
        <v>7.2</v>
      </c>
      <c r="H526" s="93"/>
      <c r="I526" s="9" t="s">
        <v>12</v>
      </c>
    </row>
    <row r="527" spans="1:9" ht="18.75" customHeight="1" x14ac:dyDescent="0.4">
      <c r="A527" s="94" t="s">
        <v>14</v>
      </c>
      <c r="B527" s="95"/>
      <c r="C527" s="95"/>
      <c r="D527" s="95"/>
      <c r="E527" s="96"/>
      <c r="F527" s="8">
        <v>18.75</v>
      </c>
      <c r="G527" s="97">
        <v>102</v>
      </c>
      <c r="H527" s="98"/>
      <c r="I527" s="7" t="s">
        <v>12</v>
      </c>
    </row>
    <row r="528" spans="1:9" ht="18.75" customHeight="1" x14ac:dyDescent="0.4">
      <c r="A528" s="89" t="s">
        <v>192</v>
      </c>
      <c r="B528" s="90"/>
      <c r="C528" s="90"/>
      <c r="D528" s="90"/>
      <c r="E528" s="91"/>
      <c r="F528" s="11">
        <v>25</v>
      </c>
      <c r="G528" s="92">
        <v>137</v>
      </c>
      <c r="H528" s="93"/>
      <c r="I528" s="9" t="s">
        <v>12</v>
      </c>
    </row>
    <row r="529" spans="1:9" ht="18.75" customHeight="1" x14ac:dyDescent="0.4">
      <c r="A529" s="89" t="s">
        <v>111</v>
      </c>
      <c r="B529" s="90"/>
      <c r="C529" s="90"/>
      <c r="D529" s="90"/>
      <c r="E529" s="91"/>
      <c r="F529" s="11">
        <v>6</v>
      </c>
      <c r="G529" s="92">
        <v>32.799999999999997</v>
      </c>
      <c r="H529" s="93"/>
      <c r="I529" s="9" t="s">
        <v>12</v>
      </c>
    </row>
    <row r="530" spans="1:9" ht="18.75" customHeight="1" x14ac:dyDescent="0.4">
      <c r="A530" s="89" t="s">
        <v>63</v>
      </c>
      <c r="B530" s="90"/>
      <c r="C530" s="90"/>
      <c r="D530" s="90"/>
      <c r="E530" s="91"/>
      <c r="F530" s="11">
        <v>1.5</v>
      </c>
      <c r="G530" s="92">
        <v>8.1999999999999993</v>
      </c>
      <c r="H530" s="93"/>
      <c r="I530" s="9" t="s">
        <v>12</v>
      </c>
    </row>
    <row r="531" spans="1:9" ht="18.75" customHeight="1" x14ac:dyDescent="0.4">
      <c r="A531" s="89" t="s">
        <v>62</v>
      </c>
      <c r="B531" s="90"/>
      <c r="C531" s="90"/>
      <c r="D531" s="90"/>
      <c r="E531" s="91"/>
      <c r="F531" s="11">
        <v>1.2</v>
      </c>
      <c r="G531" s="92">
        <v>6.5</v>
      </c>
      <c r="H531" s="93"/>
      <c r="I531" s="9" t="s">
        <v>12</v>
      </c>
    </row>
    <row r="532" spans="1:9" ht="18.75" customHeight="1" x14ac:dyDescent="0.4">
      <c r="A532" s="89" t="s">
        <v>64</v>
      </c>
      <c r="B532" s="90"/>
      <c r="C532" s="90"/>
      <c r="D532" s="90"/>
      <c r="E532" s="91"/>
      <c r="F532" s="11">
        <v>1</v>
      </c>
      <c r="G532" s="92">
        <v>5.5</v>
      </c>
      <c r="H532" s="93"/>
      <c r="I532" s="9" t="s">
        <v>12</v>
      </c>
    </row>
    <row r="533" spans="1:9" ht="18.75" customHeight="1" x14ac:dyDescent="0.4">
      <c r="A533" s="89" t="s">
        <v>51</v>
      </c>
      <c r="B533" s="90"/>
      <c r="C533" s="90"/>
      <c r="D533" s="90"/>
      <c r="E533" s="91"/>
      <c r="F533" s="11">
        <v>1</v>
      </c>
      <c r="G533" s="92">
        <v>5.5</v>
      </c>
      <c r="H533" s="93"/>
      <c r="I533" s="9" t="s">
        <v>12</v>
      </c>
    </row>
    <row r="534" spans="1:9" ht="18.75" customHeight="1" x14ac:dyDescent="0.4">
      <c r="A534" s="89"/>
      <c r="B534" s="90"/>
      <c r="C534" s="90"/>
      <c r="D534" s="90"/>
      <c r="E534" s="91"/>
      <c r="F534" s="11"/>
      <c r="G534" s="92"/>
      <c r="H534" s="93"/>
      <c r="I534" s="9"/>
    </row>
    <row r="535" spans="1:9" ht="18.75" customHeight="1" x14ac:dyDescent="0.4">
      <c r="A535" s="89"/>
      <c r="B535" s="90"/>
      <c r="C535" s="90"/>
      <c r="D535" s="90"/>
      <c r="E535" s="91"/>
      <c r="F535" s="11"/>
      <c r="G535" s="92"/>
      <c r="H535" s="93"/>
      <c r="I535" s="9"/>
    </row>
    <row r="536" spans="1:9" ht="18.75" customHeight="1" x14ac:dyDescent="0.4">
      <c r="A536" s="89"/>
      <c r="B536" s="90"/>
      <c r="C536" s="90"/>
      <c r="D536" s="90"/>
      <c r="E536" s="91"/>
      <c r="F536" s="11"/>
      <c r="G536" s="92"/>
      <c r="H536" s="93"/>
      <c r="I536" s="9"/>
    </row>
    <row r="537" spans="1:9" ht="18.75" customHeight="1" x14ac:dyDescent="0.4">
      <c r="A537" s="89"/>
      <c r="B537" s="90"/>
      <c r="C537" s="90"/>
      <c r="D537" s="90"/>
      <c r="E537" s="91"/>
      <c r="F537" s="11"/>
      <c r="G537" s="92"/>
      <c r="H537" s="93"/>
      <c r="I537" s="9"/>
    </row>
    <row r="538" spans="1:9" ht="18.75" customHeight="1" x14ac:dyDescent="0.4">
      <c r="A538" s="89"/>
      <c r="B538" s="90"/>
      <c r="C538" s="90"/>
      <c r="D538" s="90"/>
      <c r="E538" s="91"/>
      <c r="F538" s="11"/>
      <c r="G538" s="92"/>
      <c r="H538" s="93"/>
      <c r="I538" s="9"/>
    </row>
    <row r="539" spans="1:9" ht="18.75" customHeight="1" x14ac:dyDescent="0.4">
      <c r="A539" s="89"/>
      <c r="B539" s="90"/>
      <c r="C539" s="90"/>
      <c r="D539" s="90"/>
      <c r="E539" s="91"/>
      <c r="F539" s="11"/>
      <c r="G539" s="92"/>
      <c r="H539" s="93"/>
      <c r="I539" s="9"/>
    </row>
    <row r="540" spans="1:9" ht="18.75" customHeight="1" x14ac:dyDescent="0.4">
      <c r="A540" s="89"/>
      <c r="B540" s="90"/>
      <c r="C540" s="90"/>
      <c r="D540" s="90"/>
      <c r="E540" s="91"/>
      <c r="F540" s="11"/>
      <c r="G540" s="92"/>
      <c r="H540" s="93"/>
      <c r="I540" s="9"/>
    </row>
    <row r="541" spans="1:9" ht="18.75" customHeight="1" x14ac:dyDescent="0.4">
      <c r="A541" s="89"/>
      <c r="B541" s="90"/>
      <c r="C541" s="90"/>
      <c r="D541" s="90"/>
      <c r="E541" s="91"/>
      <c r="F541" s="11"/>
      <c r="G541" s="92"/>
      <c r="H541" s="93"/>
      <c r="I541" s="9"/>
    </row>
    <row r="542" spans="1:9" ht="18.75" customHeight="1" x14ac:dyDescent="0.4">
      <c r="A542" s="89"/>
      <c r="B542" s="90"/>
      <c r="C542" s="90"/>
      <c r="D542" s="90"/>
      <c r="E542" s="91"/>
      <c r="F542" s="11"/>
      <c r="G542" s="92"/>
      <c r="H542" s="93"/>
      <c r="I542" s="9"/>
    </row>
    <row r="543" spans="1:9" ht="18.75" customHeight="1" x14ac:dyDescent="0.4">
      <c r="A543" s="89"/>
      <c r="B543" s="90"/>
      <c r="C543" s="90"/>
      <c r="D543" s="90"/>
      <c r="E543" s="91"/>
      <c r="F543" s="11"/>
      <c r="G543" s="92"/>
      <c r="H543" s="93"/>
      <c r="I543" s="9"/>
    </row>
    <row r="544" spans="1:9" ht="18.75" customHeight="1" x14ac:dyDescent="0.4">
      <c r="A544" s="99"/>
      <c r="B544" s="100"/>
      <c r="C544" s="100"/>
      <c r="D544" s="100"/>
      <c r="E544" s="101"/>
      <c r="F544" s="4"/>
      <c r="G544" s="102"/>
      <c r="H544" s="103"/>
      <c r="I544" s="14"/>
    </row>
    <row r="545" spans="1:9" ht="21" x14ac:dyDescent="0.4">
      <c r="A545" s="71" t="s">
        <v>0</v>
      </c>
      <c r="B545" s="72"/>
      <c r="C545" s="72"/>
      <c r="D545" s="72"/>
      <c r="E545" s="72"/>
      <c r="F545" s="72"/>
      <c r="G545" s="72"/>
      <c r="H545" s="72"/>
      <c r="I545" s="73"/>
    </row>
    <row r="546" spans="1:9" ht="14.25" x14ac:dyDescent="0.4">
      <c r="A546" s="15" t="s">
        <v>193</v>
      </c>
      <c r="H546" s="74" t="s">
        <v>2</v>
      </c>
      <c r="I546" s="75"/>
    </row>
    <row r="547" spans="1:9" ht="32.25" customHeight="1" x14ac:dyDescent="0.4">
      <c r="A547" s="76" t="s">
        <v>194</v>
      </c>
      <c r="B547" s="77"/>
      <c r="C547" s="77"/>
      <c r="D547" s="77"/>
      <c r="E547" s="77"/>
      <c r="F547" s="77"/>
      <c r="G547" s="77"/>
      <c r="H547" s="77"/>
      <c r="I547" s="78"/>
    </row>
    <row r="548" spans="1:9" ht="18.75" customHeight="1" x14ac:dyDescent="0.4">
      <c r="A548" s="79" t="s">
        <v>4</v>
      </c>
      <c r="B548" s="80"/>
      <c r="C548" s="80"/>
      <c r="D548" s="80"/>
      <c r="E548" s="81"/>
      <c r="F548" s="4" t="s">
        <v>5</v>
      </c>
      <c r="G548" s="82" t="s">
        <v>6</v>
      </c>
      <c r="H548" s="82"/>
      <c r="I548" s="83"/>
    </row>
    <row r="549" spans="1:9" ht="18.75" customHeight="1" x14ac:dyDescent="0.4">
      <c r="A549" s="84" t="s">
        <v>195</v>
      </c>
      <c r="B549" s="85"/>
      <c r="C549" s="85"/>
      <c r="D549" s="85"/>
      <c r="E549" s="86"/>
      <c r="F549" s="6" t="s">
        <v>8</v>
      </c>
      <c r="G549" s="87">
        <v>5674</v>
      </c>
      <c r="H549" s="88"/>
      <c r="I549" s="5" t="s">
        <v>9</v>
      </c>
    </row>
    <row r="550" spans="1:9" ht="18.75" customHeight="1" x14ac:dyDescent="0.4">
      <c r="A550" s="89" t="s">
        <v>139</v>
      </c>
      <c r="B550" s="90"/>
      <c r="C550" s="90"/>
      <c r="D550" s="90"/>
      <c r="E550" s="91"/>
      <c r="F550" s="11">
        <v>45</v>
      </c>
      <c r="G550" s="92">
        <v>246</v>
      </c>
      <c r="H550" s="93"/>
      <c r="I550" s="9" t="s">
        <v>12</v>
      </c>
    </row>
    <row r="551" spans="1:9" ht="18.75" customHeight="1" x14ac:dyDescent="0.4">
      <c r="A551" s="89" t="s">
        <v>15</v>
      </c>
      <c r="B551" s="90"/>
      <c r="C551" s="90"/>
      <c r="D551" s="90"/>
      <c r="E551" s="91"/>
      <c r="F551" s="11">
        <v>93.33</v>
      </c>
      <c r="G551" s="92">
        <v>511</v>
      </c>
      <c r="H551" s="93"/>
      <c r="I551" s="9" t="s">
        <v>12</v>
      </c>
    </row>
    <row r="552" spans="1:9" ht="18.75" customHeight="1" x14ac:dyDescent="0.4">
      <c r="A552" s="89" t="s">
        <v>14</v>
      </c>
      <c r="B552" s="90"/>
      <c r="C552" s="90"/>
      <c r="D552" s="90"/>
      <c r="E552" s="91"/>
      <c r="F552" s="11">
        <v>12.5</v>
      </c>
      <c r="G552" s="92">
        <v>68</v>
      </c>
      <c r="H552" s="93"/>
      <c r="I552" s="9" t="s">
        <v>12</v>
      </c>
    </row>
    <row r="553" spans="1:9" ht="18.75" customHeight="1" x14ac:dyDescent="0.4">
      <c r="A553" s="89" t="s">
        <v>168</v>
      </c>
      <c r="B553" s="90"/>
      <c r="C553" s="90"/>
      <c r="D553" s="90"/>
      <c r="E553" s="91"/>
      <c r="F553" s="11">
        <v>5.5</v>
      </c>
      <c r="G553" s="92">
        <v>29</v>
      </c>
      <c r="H553" s="93"/>
      <c r="I553" s="9" t="s">
        <v>12</v>
      </c>
    </row>
    <row r="554" spans="1:9" ht="18.75" customHeight="1" x14ac:dyDescent="0.4">
      <c r="A554" s="89" t="s">
        <v>196</v>
      </c>
      <c r="B554" s="90"/>
      <c r="C554" s="90"/>
      <c r="D554" s="90"/>
      <c r="E554" s="91"/>
      <c r="F554" s="11">
        <v>16</v>
      </c>
      <c r="G554" s="92">
        <v>88</v>
      </c>
      <c r="H554" s="93"/>
      <c r="I554" s="9" t="s">
        <v>12</v>
      </c>
    </row>
    <row r="555" spans="1:9" ht="18.75" customHeight="1" x14ac:dyDescent="0.4">
      <c r="A555" s="89" t="s">
        <v>19</v>
      </c>
      <c r="B555" s="90"/>
      <c r="C555" s="90"/>
      <c r="D555" s="90"/>
      <c r="E555" s="91"/>
      <c r="F555" s="11">
        <v>1.8</v>
      </c>
      <c r="G555" s="92">
        <v>9</v>
      </c>
      <c r="H555" s="93"/>
      <c r="I555" s="9" t="s">
        <v>12</v>
      </c>
    </row>
    <row r="556" spans="1:9" ht="18.75" customHeight="1" x14ac:dyDescent="0.4">
      <c r="A556" s="89" t="s">
        <v>197</v>
      </c>
      <c r="B556" s="90"/>
      <c r="C556" s="90"/>
      <c r="D556" s="90"/>
      <c r="E556" s="91"/>
      <c r="F556" s="11">
        <v>10</v>
      </c>
      <c r="G556" s="92">
        <v>55</v>
      </c>
      <c r="H556" s="93"/>
      <c r="I556" s="9" t="s">
        <v>12</v>
      </c>
    </row>
    <row r="557" spans="1:9" ht="18.75" customHeight="1" x14ac:dyDescent="0.4">
      <c r="A557" s="89" t="s">
        <v>21</v>
      </c>
      <c r="B557" s="90"/>
      <c r="C557" s="90"/>
      <c r="D557" s="90"/>
      <c r="E557" s="91"/>
      <c r="F557" s="11">
        <v>3.7</v>
      </c>
      <c r="G557" s="92">
        <v>20.3</v>
      </c>
      <c r="H557" s="93"/>
      <c r="I557" s="9" t="s">
        <v>12</v>
      </c>
    </row>
    <row r="558" spans="1:9" ht="18.75" customHeight="1" x14ac:dyDescent="0.4">
      <c r="A558" s="89" t="s">
        <v>198</v>
      </c>
      <c r="B558" s="90"/>
      <c r="C558" s="90"/>
      <c r="D558" s="90"/>
      <c r="E558" s="91"/>
      <c r="F558" s="11">
        <v>8.5</v>
      </c>
      <c r="G558" s="92">
        <v>49</v>
      </c>
      <c r="H558" s="93"/>
      <c r="I558" s="9" t="s">
        <v>163</v>
      </c>
    </row>
    <row r="559" spans="1:9" ht="18.75" customHeight="1" x14ac:dyDescent="0.4">
      <c r="A559" s="89" t="s">
        <v>199</v>
      </c>
      <c r="B559" s="90"/>
      <c r="C559" s="90"/>
      <c r="D559" s="90"/>
      <c r="E559" s="91"/>
      <c r="F559" s="11">
        <v>2.2999999999999998</v>
      </c>
      <c r="G559" s="92">
        <v>12</v>
      </c>
      <c r="H559" s="93"/>
      <c r="I559" s="9" t="s">
        <v>12</v>
      </c>
    </row>
    <row r="560" spans="1:9" ht="18.75" customHeight="1" x14ac:dyDescent="0.4">
      <c r="A560" s="89" t="s">
        <v>45</v>
      </c>
      <c r="B560" s="90"/>
      <c r="C560" s="90"/>
      <c r="D560" s="90"/>
      <c r="E560" s="91"/>
      <c r="F560" s="11">
        <v>0.08</v>
      </c>
      <c r="G560" s="92">
        <v>0.44</v>
      </c>
      <c r="H560" s="93"/>
      <c r="I560" s="9" t="s">
        <v>12</v>
      </c>
    </row>
    <row r="561" spans="1:9" ht="18.75" customHeight="1" x14ac:dyDescent="0.4">
      <c r="A561" s="89" t="s">
        <v>53</v>
      </c>
      <c r="B561" s="90"/>
      <c r="C561" s="90"/>
      <c r="D561" s="90"/>
      <c r="E561" s="91"/>
      <c r="F561" s="11">
        <v>0.1</v>
      </c>
      <c r="G561" s="92">
        <v>0.55000000000000004</v>
      </c>
      <c r="H561" s="93"/>
      <c r="I561" s="9" t="s">
        <v>12</v>
      </c>
    </row>
    <row r="562" spans="1:9" ht="18.75" customHeight="1" x14ac:dyDescent="0.4">
      <c r="A562" s="89" t="s">
        <v>200</v>
      </c>
      <c r="B562" s="90"/>
      <c r="C562" s="90"/>
      <c r="D562" s="90"/>
      <c r="E562" s="91"/>
      <c r="F562" s="11">
        <v>1.2</v>
      </c>
      <c r="G562" s="92">
        <v>6.8</v>
      </c>
      <c r="H562" s="93"/>
      <c r="I562" s="9" t="s">
        <v>12</v>
      </c>
    </row>
    <row r="563" spans="1:9" ht="18.75" customHeight="1" x14ac:dyDescent="0.4">
      <c r="A563" s="94" t="s">
        <v>10</v>
      </c>
      <c r="B563" s="95"/>
      <c r="C563" s="95"/>
      <c r="D563" s="95"/>
      <c r="E563" s="96"/>
      <c r="F563" s="8">
        <v>206</v>
      </c>
      <c r="G563" s="97">
        <v>5552</v>
      </c>
      <c r="H563" s="98"/>
      <c r="I563" s="7" t="s">
        <v>9</v>
      </c>
    </row>
    <row r="564" spans="1:9" ht="18.75" customHeight="1" x14ac:dyDescent="0.4">
      <c r="A564" s="94" t="s">
        <v>201</v>
      </c>
      <c r="B564" s="95"/>
      <c r="C564" s="95"/>
      <c r="D564" s="95"/>
      <c r="E564" s="96"/>
      <c r="F564" s="8">
        <v>40</v>
      </c>
      <c r="G564" s="97">
        <v>5552</v>
      </c>
      <c r="H564" s="98"/>
      <c r="I564" s="7" t="s">
        <v>9</v>
      </c>
    </row>
    <row r="565" spans="1:9" ht="18.75" customHeight="1" x14ac:dyDescent="0.4">
      <c r="A565" s="89" t="s">
        <v>110</v>
      </c>
      <c r="B565" s="90"/>
      <c r="C565" s="90"/>
      <c r="D565" s="90"/>
      <c r="E565" s="91"/>
      <c r="F565" s="11">
        <v>4</v>
      </c>
      <c r="G565" s="92">
        <v>22</v>
      </c>
      <c r="H565" s="93"/>
      <c r="I565" s="9" t="s">
        <v>12</v>
      </c>
    </row>
    <row r="566" spans="1:9" ht="18.75" customHeight="1" x14ac:dyDescent="0.4">
      <c r="A566" s="94" t="s">
        <v>40</v>
      </c>
      <c r="B566" s="95"/>
      <c r="C566" s="95"/>
      <c r="D566" s="95"/>
      <c r="E566" s="96"/>
      <c r="F566" s="8">
        <v>15</v>
      </c>
      <c r="G566" s="97">
        <v>82</v>
      </c>
      <c r="H566" s="98"/>
      <c r="I566" s="7" t="s">
        <v>12</v>
      </c>
    </row>
    <row r="567" spans="1:9" ht="18.75" customHeight="1" x14ac:dyDescent="0.4">
      <c r="A567" s="89" t="s">
        <v>202</v>
      </c>
      <c r="B567" s="90"/>
      <c r="C567" s="90"/>
      <c r="D567" s="90"/>
      <c r="E567" s="91"/>
      <c r="F567" s="11">
        <v>15</v>
      </c>
      <c r="G567" s="92">
        <v>82</v>
      </c>
      <c r="H567" s="93"/>
      <c r="I567" s="9" t="s">
        <v>12</v>
      </c>
    </row>
    <row r="568" spans="1:9" ht="18.75" customHeight="1" x14ac:dyDescent="0.4">
      <c r="A568" s="89" t="s">
        <v>143</v>
      </c>
      <c r="B568" s="90"/>
      <c r="C568" s="90"/>
      <c r="D568" s="90"/>
      <c r="E568" s="91"/>
      <c r="F568" s="11">
        <v>6</v>
      </c>
      <c r="G568" s="92">
        <v>33</v>
      </c>
      <c r="H568" s="93"/>
      <c r="I568" s="9" t="s">
        <v>12</v>
      </c>
    </row>
    <row r="569" spans="1:9" ht="18.75" customHeight="1" x14ac:dyDescent="0.4">
      <c r="A569" s="89" t="s">
        <v>67</v>
      </c>
      <c r="B569" s="90"/>
      <c r="C569" s="90"/>
      <c r="D569" s="90"/>
      <c r="E569" s="91"/>
      <c r="F569" s="11">
        <v>13.27</v>
      </c>
      <c r="G569" s="92">
        <v>72.599999999999994</v>
      </c>
      <c r="H569" s="93"/>
      <c r="I569" s="9" t="s">
        <v>12</v>
      </c>
    </row>
    <row r="570" spans="1:9" ht="18.75" customHeight="1" x14ac:dyDescent="0.4">
      <c r="A570" s="89" t="s">
        <v>14</v>
      </c>
      <c r="B570" s="90"/>
      <c r="C570" s="90"/>
      <c r="D570" s="90"/>
      <c r="E570" s="91"/>
      <c r="F570" s="11">
        <v>8.75</v>
      </c>
      <c r="G570" s="92">
        <v>49</v>
      </c>
      <c r="H570" s="93"/>
      <c r="I570" s="9" t="s">
        <v>12</v>
      </c>
    </row>
    <row r="571" spans="1:9" ht="18.75" customHeight="1" x14ac:dyDescent="0.4">
      <c r="A571" s="89" t="s">
        <v>68</v>
      </c>
      <c r="B571" s="90"/>
      <c r="C571" s="90"/>
      <c r="D571" s="90"/>
      <c r="E571" s="91"/>
      <c r="F571" s="11">
        <v>5</v>
      </c>
      <c r="G571" s="92">
        <v>28</v>
      </c>
      <c r="H571" s="93"/>
      <c r="I571" s="9" t="s">
        <v>12</v>
      </c>
    </row>
    <row r="572" spans="1:9" ht="18.75" customHeight="1" x14ac:dyDescent="0.4">
      <c r="A572" s="89" t="s">
        <v>203</v>
      </c>
      <c r="B572" s="90"/>
      <c r="C572" s="90"/>
      <c r="D572" s="90"/>
      <c r="E572" s="91"/>
      <c r="F572" s="11">
        <v>7</v>
      </c>
      <c r="G572" s="92">
        <v>38</v>
      </c>
      <c r="H572" s="93"/>
      <c r="I572" s="9" t="s">
        <v>12</v>
      </c>
    </row>
    <row r="573" spans="1:9" ht="18.75" customHeight="1" x14ac:dyDescent="0.4">
      <c r="A573" s="89"/>
      <c r="B573" s="90"/>
      <c r="C573" s="90"/>
      <c r="D573" s="90"/>
      <c r="E573" s="91"/>
      <c r="F573" s="11"/>
      <c r="G573" s="92"/>
      <c r="H573" s="93"/>
      <c r="I573" s="9"/>
    </row>
    <row r="574" spans="1:9" ht="18.75" customHeight="1" x14ac:dyDescent="0.4">
      <c r="A574" s="89"/>
      <c r="B574" s="90"/>
      <c r="C574" s="90"/>
      <c r="D574" s="90"/>
      <c r="E574" s="91"/>
      <c r="F574" s="11"/>
      <c r="G574" s="92"/>
      <c r="H574" s="93"/>
      <c r="I574" s="9"/>
    </row>
    <row r="575" spans="1:9" ht="18.75" customHeight="1" x14ac:dyDescent="0.4">
      <c r="A575" s="89"/>
      <c r="B575" s="90"/>
      <c r="C575" s="90"/>
      <c r="D575" s="90"/>
      <c r="E575" s="91"/>
      <c r="F575" s="11"/>
      <c r="G575" s="92"/>
      <c r="H575" s="93"/>
      <c r="I575" s="9"/>
    </row>
    <row r="576" spans="1:9" ht="18.75" customHeight="1" x14ac:dyDescent="0.4">
      <c r="A576" s="89"/>
      <c r="B576" s="90"/>
      <c r="C576" s="90"/>
      <c r="D576" s="90"/>
      <c r="E576" s="91"/>
      <c r="F576" s="11"/>
      <c r="G576" s="92"/>
      <c r="H576" s="93"/>
      <c r="I576" s="9"/>
    </row>
    <row r="577" spans="1:9" ht="18.75" customHeight="1" x14ac:dyDescent="0.4">
      <c r="A577" s="89"/>
      <c r="B577" s="90"/>
      <c r="C577" s="90"/>
      <c r="D577" s="90"/>
      <c r="E577" s="91"/>
      <c r="F577" s="11"/>
      <c r="G577" s="92"/>
      <c r="H577" s="93"/>
      <c r="I577" s="9"/>
    </row>
    <row r="578" spans="1:9" ht="18.75" customHeight="1" x14ac:dyDescent="0.4">
      <c r="A578" s="89"/>
      <c r="B578" s="90"/>
      <c r="C578" s="90"/>
      <c r="D578" s="90"/>
      <c r="E578" s="91"/>
      <c r="F578" s="11"/>
      <c r="G578" s="92"/>
      <c r="H578" s="93"/>
      <c r="I578" s="9"/>
    </row>
    <row r="579" spans="1:9" ht="18.75" customHeight="1" x14ac:dyDescent="0.4">
      <c r="A579" s="89"/>
      <c r="B579" s="90"/>
      <c r="C579" s="90"/>
      <c r="D579" s="90"/>
      <c r="E579" s="91"/>
      <c r="F579" s="11"/>
      <c r="G579" s="92"/>
      <c r="H579" s="93"/>
      <c r="I579" s="9"/>
    </row>
    <row r="580" spans="1:9" ht="18.75" customHeight="1" x14ac:dyDescent="0.4">
      <c r="A580" s="89"/>
      <c r="B580" s="90"/>
      <c r="C580" s="90"/>
      <c r="D580" s="90"/>
      <c r="E580" s="91"/>
      <c r="F580" s="11"/>
      <c r="G580" s="92"/>
      <c r="H580" s="93"/>
      <c r="I580" s="9"/>
    </row>
    <row r="581" spans="1:9" ht="18.75" customHeight="1" x14ac:dyDescent="0.4">
      <c r="A581" s="89"/>
      <c r="B581" s="90"/>
      <c r="C581" s="90"/>
      <c r="D581" s="90"/>
      <c r="E581" s="91"/>
      <c r="F581" s="11"/>
      <c r="G581" s="92"/>
      <c r="H581" s="93"/>
      <c r="I581" s="9"/>
    </row>
    <row r="582" spans="1:9" ht="18.75" customHeight="1" x14ac:dyDescent="0.4">
      <c r="A582" s="89"/>
      <c r="B582" s="90"/>
      <c r="C582" s="90"/>
      <c r="D582" s="90"/>
      <c r="E582" s="91"/>
      <c r="F582" s="11"/>
      <c r="G582" s="92"/>
      <c r="H582" s="93"/>
      <c r="I582" s="9"/>
    </row>
    <row r="583" spans="1:9" ht="18.75" customHeight="1" x14ac:dyDescent="0.4">
      <c r="A583" s="99"/>
      <c r="B583" s="100"/>
      <c r="C583" s="100"/>
      <c r="D583" s="100"/>
      <c r="E583" s="101"/>
      <c r="F583" s="4"/>
      <c r="G583" s="102"/>
      <c r="H583" s="103"/>
      <c r="I583" s="14"/>
    </row>
    <row r="584" spans="1:9" ht="21" x14ac:dyDescent="0.4">
      <c r="A584" s="71" t="s">
        <v>0</v>
      </c>
      <c r="B584" s="72"/>
      <c r="C584" s="72"/>
      <c r="D584" s="72"/>
      <c r="E584" s="72"/>
      <c r="F584" s="72"/>
      <c r="G584" s="72"/>
      <c r="H584" s="72"/>
      <c r="I584" s="73"/>
    </row>
    <row r="585" spans="1:9" ht="14.25" x14ac:dyDescent="0.4">
      <c r="A585" s="15" t="s">
        <v>204</v>
      </c>
      <c r="H585" s="74" t="s">
        <v>2</v>
      </c>
      <c r="I585" s="75"/>
    </row>
    <row r="586" spans="1:9" ht="32.25" customHeight="1" x14ac:dyDescent="0.4">
      <c r="A586" s="76" t="s">
        <v>205</v>
      </c>
      <c r="B586" s="77"/>
      <c r="C586" s="77"/>
      <c r="D586" s="77"/>
      <c r="E586" s="77"/>
      <c r="F586" s="77"/>
      <c r="G586" s="77"/>
      <c r="H586" s="77"/>
      <c r="I586" s="78"/>
    </row>
    <row r="587" spans="1:9" ht="18.75" customHeight="1" x14ac:dyDescent="0.4">
      <c r="A587" s="79" t="s">
        <v>4</v>
      </c>
      <c r="B587" s="80"/>
      <c r="C587" s="80"/>
      <c r="D587" s="80"/>
      <c r="E587" s="81"/>
      <c r="F587" s="4" t="s">
        <v>5</v>
      </c>
      <c r="G587" s="82" t="s">
        <v>6</v>
      </c>
      <c r="H587" s="82"/>
      <c r="I587" s="83"/>
    </row>
    <row r="588" spans="1:9" ht="18.75" customHeight="1" x14ac:dyDescent="0.4">
      <c r="A588" s="84" t="s">
        <v>74</v>
      </c>
      <c r="B588" s="85"/>
      <c r="C588" s="85"/>
      <c r="D588" s="85"/>
      <c r="E588" s="86"/>
      <c r="F588" s="6" t="s">
        <v>8</v>
      </c>
      <c r="G588" s="87">
        <v>5552</v>
      </c>
      <c r="H588" s="88"/>
      <c r="I588" s="5" t="s">
        <v>9</v>
      </c>
    </row>
    <row r="589" spans="1:9" ht="18.75" customHeight="1" x14ac:dyDescent="0.4">
      <c r="A589" s="94" t="s">
        <v>10</v>
      </c>
      <c r="B589" s="95"/>
      <c r="C589" s="95"/>
      <c r="D589" s="95"/>
      <c r="E589" s="96"/>
      <c r="F589" s="8">
        <v>206</v>
      </c>
      <c r="G589" s="97">
        <v>5552</v>
      </c>
      <c r="H589" s="98"/>
      <c r="I589" s="7" t="s">
        <v>9</v>
      </c>
    </row>
    <row r="590" spans="1:9" ht="18.75" customHeight="1" x14ac:dyDescent="0.4">
      <c r="A590" s="94" t="s">
        <v>206</v>
      </c>
      <c r="B590" s="95"/>
      <c r="C590" s="95"/>
      <c r="D590" s="95"/>
      <c r="E590" s="96"/>
      <c r="F590" s="8">
        <v>30</v>
      </c>
      <c r="G590" s="97">
        <v>165</v>
      </c>
      <c r="H590" s="98"/>
      <c r="I590" s="7" t="s">
        <v>12</v>
      </c>
    </row>
    <row r="591" spans="1:9" ht="18.75" customHeight="1" x14ac:dyDescent="0.4">
      <c r="A591" s="89" t="s">
        <v>75</v>
      </c>
      <c r="B591" s="90"/>
      <c r="C591" s="90"/>
      <c r="D591" s="90"/>
      <c r="E591" s="91"/>
      <c r="F591" s="11">
        <v>29.41</v>
      </c>
      <c r="G591" s="92">
        <v>161</v>
      </c>
      <c r="H591" s="93"/>
      <c r="I591" s="9" t="s">
        <v>12</v>
      </c>
    </row>
    <row r="592" spans="1:9" ht="18.75" customHeight="1" x14ac:dyDescent="0.4">
      <c r="A592" s="89" t="s">
        <v>157</v>
      </c>
      <c r="B592" s="90"/>
      <c r="C592" s="90"/>
      <c r="D592" s="90"/>
      <c r="E592" s="91"/>
      <c r="F592" s="11">
        <v>5</v>
      </c>
      <c r="G592" s="92">
        <v>28</v>
      </c>
      <c r="H592" s="93"/>
      <c r="I592" s="9" t="s">
        <v>12</v>
      </c>
    </row>
    <row r="593" spans="1:9" ht="18.75" customHeight="1" x14ac:dyDescent="0.4">
      <c r="A593" s="89" t="s">
        <v>14</v>
      </c>
      <c r="B593" s="90"/>
      <c r="C593" s="90"/>
      <c r="D593" s="90"/>
      <c r="E593" s="91"/>
      <c r="F593" s="11">
        <v>12.5</v>
      </c>
      <c r="G593" s="92">
        <v>68</v>
      </c>
      <c r="H593" s="93"/>
      <c r="I593" s="9" t="s">
        <v>12</v>
      </c>
    </row>
    <row r="594" spans="1:9" ht="18.75" customHeight="1" x14ac:dyDescent="0.4">
      <c r="A594" s="89" t="s">
        <v>76</v>
      </c>
      <c r="B594" s="90"/>
      <c r="C594" s="90"/>
      <c r="D594" s="90"/>
      <c r="E594" s="91"/>
      <c r="F594" s="11">
        <v>5</v>
      </c>
      <c r="G594" s="92">
        <v>28</v>
      </c>
      <c r="H594" s="93"/>
      <c r="I594" s="9" t="s">
        <v>12</v>
      </c>
    </row>
    <row r="595" spans="1:9" ht="18.75" customHeight="1" x14ac:dyDescent="0.4">
      <c r="A595" s="89" t="s">
        <v>207</v>
      </c>
      <c r="B595" s="90"/>
      <c r="C595" s="90"/>
      <c r="D595" s="90"/>
      <c r="E595" s="91"/>
      <c r="F595" s="11">
        <v>5</v>
      </c>
      <c r="G595" s="92">
        <v>28</v>
      </c>
      <c r="H595" s="93"/>
      <c r="I595" s="9" t="s">
        <v>12</v>
      </c>
    </row>
    <row r="596" spans="1:9" ht="18.75" customHeight="1" x14ac:dyDescent="0.4">
      <c r="A596" s="89" t="s">
        <v>80</v>
      </c>
      <c r="B596" s="90"/>
      <c r="C596" s="90"/>
      <c r="D596" s="90"/>
      <c r="E596" s="91"/>
      <c r="F596" s="11">
        <v>10</v>
      </c>
      <c r="G596" s="92">
        <v>55</v>
      </c>
      <c r="H596" s="93"/>
      <c r="I596" s="9" t="s">
        <v>12</v>
      </c>
    </row>
    <row r="597" spans="1:9" ht="18.75" customHeight="1" x14ac:dyDescent="0.4">
      <c r="A597" s="89" t="s">
        <v>82</v>
      </c>
      <c r="B597" s="90"/>
      <c r="C597" s="90"/>
      <c r="D597" s="90"/>
      <c r="E597" s="91"/>
      <c r="F597" s="11">
        <v>1.5</v>
      </c>
      <c r="G597" s="92">
        <v>8.1999999999999993</v>
      </c>
      <c r="H597" s="93"/>
      <c r="I597" s="9" t="s">
        <v>12</v>
      </c>
    </row>
    <row r="598" spans="1:9" ht="18.75" customHeight="1" x14ac:dyDescent="0.4">
      <c r="A598" s="94" t="s">
        <v>208</v>
      </c>
      <c r="B598" s="95"/>
      <c r="C598" s="95"/>
      <c r="D598" s="95"/>
      <c r="E598" s="96"/>
      <c r="F598" s="8">
        <v>40</v>
      </c>
      <c r="G598" s="97">
        <v>222</v>
      </c>
      <c r="H598" s="98"/>
      <c r="I598" s="7" t="s">
        <v>12</v>
      </c>
    </row>
    <row r="599" spans="1:9" ht="18.75" customHeight="1" x14ac:dyDescent="0.4">
      <c r="A599" s="89" t="s">
        <v>209</v>
      </c>
      <c r="B599" s="90"/>
      <c r="C599" s="90"/>
      <c r="D599" s="90"/>
      <c r="E599" s="91"/>
      <c r="F599" s="11">
        <v>0</v>
      </c>
      <c r="G599" s="92">
        <v>0</v>
      </c>
      <c r="H599" s="93"/>
      <c r="I599" s="9" t="s">
        <v>12</v>
      </c>
    </row>
    <row r="600" spans="1:9" ht="18.75" customHeight="1" x14ac:dyDescent="0.4">
      <c r="A600" s="89" t="s">
        <v>64</v>
      </c>
      <c r="B600" s="90"/>
      <c r="C600" s="90"/>
      <c r="D600" s="90"/>
      <c r="E600" s="91"/>
      <c r="F600" s="11">
        <v>1.2</v>
      </c>
      <c r="G600" s="92">
        <v>6.5</v>
      </c>
      <c r="H600" s="93"/>
      <c r="I600" s="9" t="s">
        <v>12</v>
      </c>
    </row>
    <row r="601" spans="1:9" ht="18.75" customHeight="1" x14ac:dyDescent="0.4">
      <c r="A601" s="89" t="s">
        <v>62</v>
      </c>
      <c r="B601" s="90"/>
      <c r="C601" s="90"/>
      <c r="D601" s="90"/>
      <c r="E601" s="91"/>
      <c r="F601" s="11">
        <v>4.4000000000000004</v>
      </c>
      <c r="G601" s="92">
        <v>24.1</v>
      </c>
      <c r="H601" s="93"/>
      <c r="I601" s="9" t="s">
        <v>12</v>
      </c>
    </row>
    <row r="602" spans="1:9" ht="18.75" customHeight="1" x14ac:dyDescent="0.4">
      <c r="A602" s="89" t="s">
        <v>51</v>
      </c>
      <c r="B602" s="90"/>
      <c r="C602" s="90"/>
      <c r="D602" s="90"/>
      <c r="E602" s="91"/>
      <c r="F602" s="11">
        <v>2</v>
      </c>
      <c r="G602" s="92">
        <v>10.9</v>
      </c>
      <c r="H602" s="93"/>
      <c r="I602" s="9" t="s">
        <v>12</v>
      </c>
    </row>
    <row r="603" spans="1:9" ht="18.75" customHeight="1" x14ac:dyDescent="0.4">
      <c r="A603" s="89" t="s">
        <v>65</v>
      </c>
      <c r="B603" s="90"/>
      <c r="C603" s="90"/>
      <c r="D603" s="90"/>
      <c r="E603" s="91"/>
      <c r="F603" s="11">
        <v>1.8</v>
      </c>
      <c r="G603" s="92">
        <v>9.9</v>
      </c>
      <c r="H603" s="93"/>
      <c r="I603" s="9" t="s">
        <v>12</v>
      </c>
    </row>
    <row r="604" spans="1:9" ht="18.75" customHeight="1" x14ac:dyDescent="0.4">
      <c r="A604" s="89" t="s">
        <v>53</v>
      </c>
      <c r="B604" s="90"/>
      <c r="C604" s="90"/>
      <c r="D604" s="90"/>
      <c r="E604" s="91"/>
      <c r="F604" s="11">
        <v>0.19</v>
      </c>
      <c r="G604" s="92">
        <v>1.04</v>
      </c>
      <c r="H604" s="93"/>
      <c r="I604" s="9" t="s">
        <v>12</v>
      </c>
    </row>
    <row r="605" spans="1:9" ht="18.75" customHeight="1" x14ac:dyDescent="0.4">
      <c r="A605" s="94" t="s">
        <v>185</v>
      </c>
      <c r="B605" s="95"/>
      <c r="C605" s="95"/>
      <c r="D605" s="95"/>
      <c r="E605" s="96"/>
      <c r="F605" s="8">
        <v>5</v>
      </c>
      <c r="G605" s="97">
        <v>27.4</v>
      </c>
      <c r="H605" s="98"/>
      <c r="I605" s="7" t="s">
        <v>12</v>
      </c>
    </row>
    <row r="606" spans="1:9" ht="18.75" customHeight="1" x14ac:dyDescent="0.4">
      <c r="A606" s="89" t="s">
        <v>210</v>
      </c>
      <c r="B606" s="90"/>
      <c r="C606" s="90"/>
      <c r="D606" s="90"/>
      <c r="E606" s="91"/>
      <c r="F606" s="11">
        <v>10</v>
      </c>
      <c r="G606" s="92">
        <v>55</v>
      </c>
      <c r="H606" s="93"/>
      <c r="I606" s="9" t="s">
        <v>12</v>
      </c>
    </row>
    <row r="607" spans="1:9" ht="18.75" customHeight="1" x14ac:dyDescent="0.4">
      <c r="A607" s="89" t="s">
        <v>38</v>
      </c>
      <c r="B607" s="90"/>
      <c r="C607" s="90"/>
      <c r="D607" s="90"/>
      <c r="E607" s="91"/>
      <c r="F607" s="11">
        <v>15</v>
      </c>
      <c r="G607" s="92">
        <v>82</v>
      </c>
      <c r="H607" s="93"/>
      <c r="I607" s="9" t="s">
        <v>12</v>
      </c>
    </row>
    <row r="608" spans="1:9" ht="18.75" customHeight="1" x14ac:dyDescent="0.4">
      <c r="A608" s="89" t="s">
        <v>14</v>
      </c>
      <c r="B608" s="90"/>
      <c r="C608" s="90"/>
      <c r="D608" s="90"/>
      <c r="E608" s="91"/>
      <c r="F608" s="11">
        <v>6.25</v>
      </c>
      <c r="G608" s="92">
        <v>34</v>
      </c>
      <c r="H608" s="93"/>
      <c r="I608" s="9" t="s">
        <v>12</v>
      </c>
    </row>
    <row r="609" spans="1:9" ht="18.75" customHeight="1" x14ac:dyDescent="0.4">
      <c r="A609" s="89" t="s">
        <v>50</v>
      </c>
      <c r="B609" s="90"/>
      <c r="C609" s="90"/>
      <c r="D609" s="90"/>
      <c r="E609" s="91"/>
      <c r="F609" s="11">
        <v>0.5</v>
      </c>
      <c r="G609" s="92">
        <v>2.9</v>
      </c>
      <c r="H609" s="93"/>
      <c r="I609" s="9" t="s">
        <v>12</v>
      </c>
    </row>
    <row r="610" spans="1:9" ht="18.75" customHeight="1" x14ac:dyDescent="0.4">
      <c r="A610" s="89" t="s">
        <v>62</v>
      </c>
      <c r="B610" s="90"/>
      <c r="C610" s="90"/>
      <c r="D610" s="90"/>
      <c r="E610" s="91"/>
      <c r="F610" s="11">
        <v>4</v>
      </c>
      <c r="G610" s="92">
        <v>21.9</v>
      </c>
      <c r="H610" s="93"/>
      <c r="I610" s="9" t="s">
        <v>12</v>
      </c>
    </row>
    <row r="611" spans="1:9" ht="18.75" customHeight="1" x14ac:dyDescent="0.4">
      <c r="A611" s="89" t="s">
        <v>65</v>
      </c>
      <c r="B611" s="90"/>
      <c r="C611" s="90"/>
      <c r="D611" s="90"/>
      <c r="E611" s="91"/>
      <c r="F611" s="11">
        <v>3</v>
      </c>
      <c r="G611" s="92">
        <v>16.5</v>
      </c>
      <c r="H611" s="93"/>
      <c r="I611" s="9" t="s">
        <v>12</v>
      </c>
    </row>
    <row r="612" spans="1:9" ht="18.75" customHeight="1" x14ac:dyDescent="0.4">
      <c r="A612" s="89" t="s">
        <v>64</v>
      </c>
      <c r="B612" s="90"/>
      <c r="C612" s="90"/>
      <c r="D612" s="90"/>
      <c r="E612" s="91"/>
      <c r="F612" s="11">
        <v>1.5</v>
      </c>
      <c r="G612" s="92">
        <v>8.1999999999999993</v>
      </c>
      <c r="H612" s="93"/>
      <c r="I612" s="9" t="s">
        <v>12</v>
      </c>
    </row>
    <row r="613" spans="1:9" ht="18.75" customHeight="1" x14ac:dyDescent="0.4">
      <c r="A613" s="89" t="s">
        <v>51</v>
      </c>
      <c r="B613" s="90"/>
      <c r="C613" s="90"/>
      <c r="D613" s="90"/>
      <c r="E613" s="91"/>
      <c r="F613" s="11">
        <v>1.5</v>
      </c>
      <c r="G613" s="92">
        <v>8.1999999999999993</v>
      </c>
      <c r="H613" s="93"/>
      <c r="I613" s="9" t="s">
        <v>12</v>
      </c>
    </row>
    <row r="614" spans="1:9" ht="18.75" customHeight="1" x14ac:dyDescent="0.4">
      <c r="A614" s="89"/>
      <c r="B614" s="90"/>
      <c r="C614" s="90"/>
      <c r="D614" s="90"/>
      <c r="E614" s="91"/>
      <c r="F614" s="11"/>
      <c r="G614" s="92"/>
      <c r="H614" s="93"/>
      <c r="I614" s="9"/>
    </row>
    <row r="615" spans="1:9" ht="18.75" customHeight="1" x14ac:dyDescent="0.4">
      <c r="A615" s="89"/>
      <c r="B615" s="90"/>
      <c r="C615" s="90"/>
      <c r="D615" s="90"/>
      <c r="E615" s="91"/>
      <c r="F615" s="11"/>
      <c r="G615" s="92"/>
      <c r="H615" s="93"/>
      <c r="I615" s="9"/>
    </row>
    <row r="616" spans="1:9" ht="18.75" customHeight="1" x14ac:dyDescent="0.4">
      <c r="A616" s="89"/>
      <c r="B616" s="90"/>
      <c r="C616" s="90"/>
      <c r="D616" s="90"/>
      <c r="E616" s="91"/>
      <c r="F616" s="11"/>
      <c r="G616" s="92"/>
      <c r="H616" s="93"/>
      <c r="I616" s="9"/>
    </row>
    <row r="617" spans="1:9" ht="18.75" customHeight="1" x14ac:dyDescent="0.4">
      <c r="A617" s="89"/>
      <c r="B617" s="90"/>
      <c r="C617" s="90"/>
      <c r="D617" s="90"/>
      <c r="E617" s="91"/>
      <c r="F617" s="11"/>
      <c r="G617" s="92"/>
      <c r="H617" s="93"/>
      <c r="I617" s="9"/>
    </row>
    <row r="618" spans="1:9" ht="18.75" customHeight="1" x14ac:dyDescent="0.4">
      <c r="A618" s="89"/>
      <c r="B618" s="90"/>
      <c r="C618" s="90"/>
      <c r="D618" s="90"/>
      <c r="E618" s="91"/>
      <c r="F618" s="11"/>
      <c r="G618" s="92"/>
      <c r="H618" s="93"/>
      <c r="I618" s="9"/>
    </row>
    <row r="619" spans="1:9" ht="18.75" customHeight="1" x14ac:dyDescent="0.4">
      <c r="A619" s="89"/>
      <c r="B619" s="90"/>
      <c r="C619" s="90"/>
      <c r="D619" s="90"/>
      <c r="E619" s="91"/>
      <c r="F619" s="11"/>
      <c r="G619" s="92"/>
      <c r="H619" s="93"/>
      <c r="I619" s="9"/>
    </row>
    <row r="620" spans="1:9" ht="18.75" customHeight="1" x14ac:dyDescent="0.4">
      <c r="A620" s="89"/>
      <c r="B620" s="90"/>
      <c r="C620" s="90"/>
      <c r="D620" s="90"/>
      <c r="E620" s="91"/>
      <c r="F620" s="11"/>
      <c r="G620" s="92"/>
      <c r="H620" s="93"/>
      <c r="I620" s="9"/>
    </row>
    <row r="621" spans="1:9" ht="18.75" customHeight="1" x14ac:dyDescent="0.4">
      <c r="A621" s="89"/>
      <c r="B621" s="90"/>
      <c r="C621" s="90"/>
      <c r="D621" s="90"/>
      <c r="E621" s="91"/>
      <c r="F621" s="11"/>
      <c r="G621" s="92"/>
      <c r="H621" s="93"/>
      <c r="I621" s="9"/>
    </row>
    <row r="622" spans="1:9" ht="18.75" customHeight="1" x14ac:dyDescent="0.4">
      <c r="A622" s="99"/>
      <c r="B622" s="100"/>
      <c r="C622" s="100"/>
      <c r="D622" s="100"/>
      <c r="E622" s="101"/>
      <c r="F622" s="4"/>
      <c r="G622" s="102"/>
      <c r="H622" s="103"/>
      <c r="I622" s="14"/>
    </row>
    <row r="623" spans="1:9" ht="21" x14ac:dyDescent="0.4">
      <c r="A623" s="71" t="s">
        <v>0</v>
      </c>
      <c r="B623" s="72"/>
      <c r="C623" s="72"/>
      <c r="D623" s="72"/>
      <c r="E623" s="72"/>
      <c r="F623" s="72"/>
      <c r="G623" s="72"/>
      <c r="H623" s="72"/>
      <c r="I623" s="73"/>
    </row>
    <row r="624" spans="1:9" ht="14.25" x14ac:dyDescent="0.4">
      <c r="A624" s="15" t="s">
        <v>211</v>
      </c>
      <c r="H624" s="74" t="s">
        <v>2</v>
      </c>
      <c r="I624" s="75"/>
    </row>
    <row r="625" spans="1:9" ht="32.25" customHeight="1" x14ac:dyDescent="0.4">
      <c r="A625" s="76" t="s">
        <v>212</v>
      </c>
      <c r="B625" s="77"/>
      <c r="C625" s="77"/>
      <c r="D625" s="77"/>
      <c r="E625" s="77"/>
      <c r="F625" s="77"/>
      <c r="G625" s="77"/>
      <c r="H625" s="77"/>
      <c r="I625" s="78"/>
    </row>
    <row r="626" spans="1:9" ht="18.75" customHeight="1" x14ac:dyDescent="0.4">
      <c r="A626" s="79" t="s">
        <v>4</v>
      </c>
      <c r="B626" s="80"/>
      <c r="C626" s="80"/>
      <c r="D626" s="80"/>
      <c r="E626" s="81"/>
      <c r="F626" s="4" t="s">
        <v>5</v>
      </c>
      <c r="G626" s="82" t="s">
        <v>6</v>
      </c>
      <c r="H626" s="82"/>
      <c r="I626" s="83"/>
    </row>
    <row r="627" spans="1:9" ht="18.75" customHeight="1" x14ac:dyDescent="0.4">
      <c r="A627" s="84" t="s">
        <v>118</v>
      </c>
      <c r="B627" s="85"/>
      <c r="C627" s="85"/>
      <c r="D627" s="85"/>
      <c r="E627" s="86"/>
      <c r="F627" s="6" t="s">
        <v>8</v>
      </c>
      <c r="G627" s="87">
        <v>5552</v>
      </c>
      <c r="H627" s="88"/>
      <c r="I627" s="5" t="s">
        <v>9</v>
      </c>
    </row>
    <row r="628" spans="1:9" ht="18.75" customHeight="1" x14ac:dyDescent="0.4">
      <c r="A628" s="94" t="s">
        <v>10</v>
      </c>
      <c r="B628" s="95"/>
      <c r="C628" s="95"/>
      <c r="D628" s="95"/>
      <c r="E628" s="96"/>
      <c r="F628" s="8">
        <v>206</v>
      </c>
      <c r="G628" s="97">
        <v>5552</v>
      </c>
      <c r="H628" s="98"/>
      <c r="I628" s="7" t="s">
        <v>9</v>
      </c>
    </row>
    <row r="629" spans="1:9" ht="18.75" customHeight="1" x14ac:dyDescent="0.4">
      <c r="A629" s="94" t="s">
        <v>59</v>
      </c>
      <c r="B629" s="95"/>
      <c r="C629" s="95"/>
      <c r="D629" s="95"/>
      <c r="E629" s="96"/>
      <c r="F629" s="8">
        <v>10</v>
      </c>
      <c r="G629" s="97">
        <v>55</v>
      </c>
      <c r="H629" s="98"/>
      <c r="I629" s="7" t="s">
        <v>12</v>
      </c>
    </row>
    <row r="630" spans="1:9" ht="18.75" customHeight="1" x14ac:dyDescent="0.4">
      <c r="A630" s="89" t="s">
        <v>189</v>
      </c>
      <c r="B630" s="90"/>
      <c r="C630" s="90"/>
      <c r="D630" s="90"/>
      <c r="E630" s="91"/>
      <c r="F630" s="11">
        <v>8.89</v>
      </c>
      <c r="G630" s="92">
        <v>49</v>
      </c>
      <c r="H630" s="93"/>
      <c r="I630" s="9" t="s">
        <v>12</v>
      </c>
    </row>
    <row r="631" spans="1:9" ht="18.75" customHeight="1" x14ac:dyDescent="0.4">
      <c r="A631" s="89" t="s">
        <v>213</v>
      </c>
      <c r="B631" s="90"/>
      <c r="C631" s="90"/>
      <c r="D631" s="90"/>
      <c r="E631" s="91"/>
      <c r="F631" s="11">
        <v>5.32</v>
      </c>
      <c r="G631" s="92">
        <v>29</v>
      </c>
      <c r="H631" s="93"/>
      <c r="I631" s="9" t="s">
        <v>12</v>
      </c>
    </row>
    <row r="632" spans="1:9" ht="18.75" customHeight="1" x14ac:dyDescent="0.4">
      <c r="A632" s="89" t="s">
        <v>15</v>
      </c>
      <c r="B632" s="90"/>
      <c r="C632" s="90"/>
      <c r="D632" s="90"/>
      <c r="E632" s="91"/>
      <c r="F632" s="11">
        <v>40</v>
      </c>
      <c r="G632" s="92">
        <v>219</v>
      </c>
      <c r="H632" s="93"/>
      <c r="I632" s="9" t="s">
        <v>12</v>
      </c>
    </row>
    <row r="633" spans="1:9" ht="18.75" customHeight="1" x14ac:dyDescent="0.4">
      <c r="A633" s="89" t="s">
        <v>14</v>
      </c>
      <c r="B633" s="90"/>
      <c r="C633" s="90"/>
      <c r="D633" s="90"/>
      <c r="E633" s="91"/>
      <c r="F633" s="11">
        <v>12.5</v>
      </c>
      <c r="G633" s="92">
        <v>68</v>
      </c>
      <c r="H633" s="93"/>
      <c r="I633" s="9" t="s">
        <v>12</v>
      </c>
    </row>
    <row r="634" spans="1:9" ht="18.75" customHeight="1" x14ac:dyDescent="0.4">
      <c r="A634" s="89" t="s">
        <v>184</v>
      </c>
      <c r="B634" s="90"/>
      <c r="C634" s="90"/>
      <c r="D634" s="90"/>
      <c r="E634" s="91"/>
      <c r="F634" s="11">
        <v>8.89</v>
      </c>
      <c r="G634" s="92">
        <v>49</v>
      </c>
      <c r="H634" s="93"/>
      <c r="I634" s="9" t="s">
        <v>12</v>
      </c>
    </row>
    <row r="635" spans="1:9" ht="18.75" customHeight="1" x14ac:dyDescent="0.4">
      <c r="A635" s="89" t="s">
        <v>121</v>
      </c>
      <c r="B635" s="90"/>
      <c r="C635" s="90"/>
      <c r="D635" s="90"/>
      <c r="E635" s="91"/>
      <c r="F635" s="11">
        <v>5</v>
      </c>
      <c r="G635" s="92">
        <v>28</v>
      </c>
      <c r="H635" s="93"/>
      <c r="I635" s="9" t="s">
        <v>12</v>
      </c>
    </row>
    <row r="636" spans="1:9" ht="18.75" customHeight="1" x14ac:dyDescent="0.4">
      <c r="A636" s="89" t="s">
        <v>46</v>
      </c>
      <c r="B636" s="90"/>
      <c r="C636" s="90"/>
      <c r="D636" s="90"/>
      <c r="E636" s="91"/>
      <c r="F636" s="11">
        <v>0.5</v>
      </c>
      <c r="G636" s="92">
        <v>2.9</v>
      </c>
      <c r="H636" s="93"/>
      <c r="I636" s="9" t="s">
        <v>12</v>
      </c>
    </row>
    <row r="637" spans="1:9" ht="18.75" customHeight="1" x14ac:dyDescent="0.4">
      <c r="A637" s="89" t="s">
        <v>106</v>
      </c>
      <c r="B637" s="90"/>
      <c r="C637" s="90"/>
      <c r="D637" s="90"/>
      <c r="E637" s="91"/>
      <c r="F637" s="11">
        <v>2</v>
      </c>
      <c r="G637" s="92">
        <v>10.9</v>
      </c>
      <c r="H637" s="93"/>
      <c r="I637" s="9" t="s">
        <v>12</v>
      </c>
    </row>
    <row r="638" spans="1:9" ht="18.75" customHeight="1" x14ac:dyDescent="0.4">
      <c r="A638" s="89" t="s">
        <v>52</v>
      </c>
      <c r="B638" s="90"/>
      <c r="C638" s="90"/>
      <c r="D638" s="90"/>
      <c r="E638" s="91"/>
      <c r="F638" s="11">
        <v>0.5</v>
      </c>
      <c r="G638" s="92">
        <v>2.8</v>
      </c>
      <c r="H638" s="93"/>
      <c r="I638" s="9" t="s">
        <v>12</v>
      </c>
    </row>
    <row r="639" spans="1:9" ht="18.75" customHeight="1" x14ac:dyDescent="0.4">
      <c r="A639" s="89" t="s">
        <v>62</v>
      </c>
      <c r="B639" s="90"/>
      <c r="C639" s="90"/>
      <c r="D639" s="90"/>
      <c r="E639" s="91"/>
      <c r="F639" s="11">
        <v>1</v>
      </c>
      <c r="G639" s="92">
        <v>5.5</v>
      </c>
      <c r="H639" s="93"/>
      <c r="I639" s="9" t="s">
        <v>12</v>
      </c>
    </row>
    <row r="640" spans="1:9" ht="18.75" customHeight="1" x14ac:dyDescent="0.4">
      <c r="A640" s="89" t="s">
        <v>53</v>
      </c>
      <c r="B640" s="90"/>
      <c r="C640" s="90"/>
      <c r="D640" s="90"/>
      <c r="E640" s="91"/>
      <c r="F640" s="11">
        <v>0.25</v>
      </c>
      <c r="G640" s="92">
        <v>1.37</v>
      </c>
      <c r="H640" s="93"/>
      <c r="I640" s="9" t="s">
        <v>12</v>
      </c>
    </row>
    <row r="641" spans="1:9" ht="18.75" customHeight="1" x14ac:dyDescent="0.4">
      <c r="A641" s="89" t="s">
        <v>45</v>
      </c>
      <c r="B641" s="90"/>
      <c r="C641" s="90"/>
      <c r="D641" s="90"/>
      <c r="E641" s="91"/>
      <c r="F641" s="11">
        <v>0.03</v>
      </c>
      <c r="G641" s="92">
        <v>0.16</v>
      </c>
      <c r="H641" s="93"/>
      <c r="I641" s="9" t="s">
        <v>12</v>
      </c>
    </row>
    <row r="642" spans="1:9" ht="18.75" customHeight="1" x14ac:dyDescent="0.4">
      <c r="A642" s="94" t="s">
        <v>214</v>
      </c>
      <c r="B642" s="95"/>
      <c r="C642" s="95"/>
      <c r="D642" s="95"/>
      <c r="E642" s="96"/>
      <c r="F642" s="8">
        <v>45</v>
      </c>
      <c r="G642" s="97">
        <v>5552</v>
      </c>
      <c r="H642" s="98"/>
      <c r="I642" s="7" t="s">
        <v>9</v>
      </c>
    </row>
    <row r="643" spans="1:9" ht="18.75" customHeight="1" x14ac:dyDescent="0.4">
      <c r="A643" s="89" t="s">
        <v>215</v>
      </c>
      <c r="B643" s="90"/>
      <c r="C643" s="90"/>
      <c r="D643" s="90"/>
      <c r="E643" s="91"/>
      <c r="F643" s="11">
        <v>0</v>
      </c>
      <c r="G643" s="92">
        <v>0</v>
      </c>
      <c r="H643" s="93"/>
      <c r="I643" s="9" t="s">
        <v>9</v>
      </c>
    </row>
    <row r="644" spans="1:9" ht="18.75" customHeight="1" x14ac:dyDescent="0.4">
      <c r="A644" s="89" t="s">
        <v>110</v>
      </c>
      <c r="B644" s="90"/>
      <c r="C644" s="90"/>
      <c r="D644" s="90"/>
      <c r="E644" s="91"/>
      <c r="F644" s="11">
        <v>5</v>
      </c>
      <c r="G644" s="92">
        <v>29</v>
      </c>
      <c r="H644" s="93"/>
      <c r="I644" s="9" t="s">
        <v>12</v>
      </c>
    </row>
    <row r="645" spans="1:9" ht="18.75" customHeight="1" x14ac:dyDescent="0.4">
      <c r="A645" s="94" t="s">
        <v>13</v>
      </c>
      <c r="B645" s="95"/>
      <c r="C645" s="95"/>
      <c r="D645" s="95"/>
      <c r="E645" s="96"/>
      <c r="F645" s="8">
        <v>56.82</v>
      </c>
      <c r="G645" s="97">
        <v>311</v>
      </c>
      <c r="H645" s="98"/>
      <c r="I645" s="7" t="s">
        <v>12</v>
      </c>
    </row>
    <row r="646" spans="1:9" ht="18.75" customHeight="1" x14ac:dyDescent="0.4">
      <c r="A646" s="89" t="s">
        <v>67</v>
      </c>
      <c r="B646" s="90"/>
      <c r="C646" s="90"/>
      <c r="D646" s="90"/>
      <c r="E646" s="91"/>
      <c r="F646" s="11">
        <v>10.199999999999999</v>
      </c>
      <c r="G646" s="92">
        <v>55.8</v>
      </c>
      <c r="H646" s="93"/>
      <c r="I646" s="9" t="s">
        <v>12</v>
      </c>
    </row>
    <row r="647" spans="1:9" ht="18.75" customHeight="1" x14ac:dyDescent="0.4">
      <c r="A647" s="89" t="s">
        <v>14</v>
      </c>
      <c r="B647" s="90"/>
      <c r="C647" s="90"/>
      <c r="D647" s="90"/>
      <c r="E647" s="91"/>
      <c r="F647" s="11">
        <v>12.5</v>
      </c>
      <c r="G647" s="92">
        <v>68</v>
      </c>
      <c r="H647" s="93"/>
      <c r="I647" s="9" t="s">
        <v>12</v>
      </c>
    </row>
    <row r="648" spans="1:9" ht="18.75" customHeight="1" x14ac:dyDescent="0.4">
      <c r="A648" s="89" t="s">
        <v>143</v>
      </c>
      <c r="B648" s="90"/>
      <c r="C648" s="90"/>
      <c r="D648" s="90"/>
      <c r="E648" s="91"/>
      <c r="F648" s="11">
        <v>5</v>
      </c>
      <c r="G648" s="92">
        <v>28</v>
      </c>
      <c r="H648" s="93"/>
      <c r="I648" s="9" t="s">
        <v>12</v>
      </c>
    </row>
    <row r="649" spans="1:9" ht="18.75" customHeight="1" x14ac:dyDescent="0.4">
      <c r="A649" s="89" t="s">
        <v>216</v>
      </c>
      <c r="B649" s="90"/>
      <c r="C649" s="90"/>
      <c r="D649" s="90"/>
      <c r="E649" s="91"/>
      <c r="F649" s="11">
        <v>10</v>
      </c>
      <c r="G649" s="92">
        <v>55</v>
      </c>
      <c r="H649" s="93"/>
      <c r="I649" s="9" t="s">
        <v>12</v>
      </c>
    </row>
    <row r="650" spans="1:9" ht="18.75" customHeight="1" x14ac:dyDescent="0.4">
      <c r="A650" s="89" t="s">
        <v>51</v>
      </c>
      <c r="B650" s="90"/>
      <c r="C650" s="90"/>
      <c r="D650" s="90"/>
      <c r="E650" s="91"/>
      <c r="F650" s="11">
        <v>0.5</v>
      </c>
      <c r="G650" s="92">
        <v>2.8</v>
      </c>
      <c r="H650" s="93"/>
      <c r="I650" s="9" t="s">
        <v>12</v>
      </c>
    </row>
    <row r="651" spans="1:9" ht="18.75" customHeight="1" x14ac:dyDescent="0.4">
      <c r="A651" s="89"/>
      <c r="B651" s="90"/>
      <c r="C651" s="90"/>
      <c r="D651" s="90"/>
      <c r="E651" s="91"/>
      <c r="F651" s="11"/>
      <c r="G651" s="92"/>
      <c r="H651" s="93"/>
      <c r="I651" s="9"/>
    </row>
    <row r="652" spans="1:9" ht="18.75" customHeight="1" x14ac:dyDescent="0.4">
      <c r="A652" s="89"/>
      <c r="B652" s="90"/>
      <c r="C652" s="90"/>
      <c r="D652" s="90"/>
      <c r="E652" s="91"/>
      <c r="F652" s="11"/>
      <c r="G652" s="92"/>
      <c r="H652" s="93"/>
      <c r="I652" s="9"/>
    </row>
    <row r="653" spans="1:9" ht="18.75" customHeight="1" x14ac:dyDescent="0.4">
      <c r="A653" s="89"/>
      <c r="B653" s="90"/>
      <c r="C653" s="90"/>
      <c r="D653" s="90"/>
      <c r="E653" s="91"/>
      <c r="F653" s="11"/>
      <c r="G653" s="92"/>
      <c r="H653" s="93"/>
      <c r="I653" s="9"/>
    </row>
    <row r="654" spans="1:9" ht="18.75" customHeight="1" x14ac:dyDescent="0.4">
      <c r="A654" s="89"/>
      <c r="B654" s="90"/>
      <c r="C654" s="90"/>
      <c r="D654" s="90"/>
      <c r="E654" s="91"/>
      <c r="F654" s="11"/>
      <c r="G654" s="92"/>
      <c r="H654" s="93"/>
      <c r="I654" s="9"/>
    </row>
    <row r="655" spans="1:9" ht="18.75" customHeight="1" x14ac:dyDescent="0.4">
      <c r="A655" s="89"/>
      <c r="B655" s="90"/>
      <c r="C655" s="90"/>
      <c r="D655" s="90"/>
      <c r="E655" s="91"/>
      <c r="F655" s="11"/>
      <c r="G655" s="92"/>
      <c r="H655" s="93"/>
      <c r="I655" s="9"/>
    </row>
    <row r="656" spans="1:9" ht="18.75" customHeight="1" x14ac:dyDescent="0.4">
      <c r="A656" s="89"/>
      <c r="B656" s="90"/>
      <c r="C656" s="90"/>
      <c r="D656" s="90"/>
      <c r="E656" s="91"/>
      <c r="F656" s="11"/>
      <c r="G656" s="92"/>
      <c r="H656" s="93"/>
      <c r="I656" s="9"/>
    </row>
    <row r="657" spans="1:9" ht="18.75" customHeight="1" x14ac:dyDescent="0.4">
      <c r="A657" s="89"/>
      <c r="B657" s="90"/>
      <c r="C657" s="90"/>
      <c r="D657" s="90"/>
      <c r="E657" s="91"/>
      <c r="F657" s="11"/>
      <c r="G657" s="92"/>
      <c r="H657" s="93"/>
      <c r="I657" s="9"/>
    </row>
    <row r="658" spans="1:9" ht="18.75" customHeight="1" x14ac:dyDescent="0.4">
      <c r="A658" s="89"/>
      <c r="B658" s="90"/>
      <c r="C658" s="90"/>
      <c r="D658" s="90"/>
      <c r="E658" s="91"/>
      <c r="F658" s="11"/>
      <c r="G658" s="92"/>
      <c r="H658" s="93"/>
      <c r="I658" s="9"/>
    </row>
    <row r="659" spans="1:9" ht="18.75" customHeight="1" x14ac:dyDescent="0.4">
      <c r="A659" s="89"/>
      <c r="B659" s="90"/>
      <c r="C659" s="90"/>
      <c r="D659" s="90"/>
      <c r="E659" s="91"/>
      <c r="F659" s="11"/>
      <c r="G659" s="92"/>
      <c r="H659" s="93"/>
      <c r="I659" s="9"/>
    </row>
    <row r="660" spans="1:9" ht="18.75" customHeight="1" x14ac:dyDescent="0.4">
      <c r="A660" s="89"/>
      <c r="B660" s="90"/>
      <c r="C660" s="90"/>
      <c r="D660" s="90"/>
      <c r="E660" s="91"/>
      <c r="F660" s="11"/>
      <c r="G660" s="92"/>
      <c r="H660" s="93"/>
      <c r="I660" s="9"/>
    </row>
    <row r="661" spans="1:9" ht="18.75" customHeight="1" x14ac:dyDescent="0.4">
      <c r="A661" s="99"/>
      <c r="B661" s="100"/>
      <c r="C661" s="100"/>
      <c r="D661" s="100"/>
      <c r="E661" s="101"/>
      <c r="F661" s="4"/>
      <c r="G661" s="102"/>
      <c r="H661" s="103"/>
      <c r="I661" s="14"/>
    </row>
    <row r="662" spans="1:9" ht="21" x14ac:dyDescent="0.4">
      <c r="A662" s="71" t="s">
        <v>0</v>
      </c>
      <c r="B662" s="72"/>
      <c r="C662" s="72"/>
      <c r="D662" s="72"/>
      <c r="E662" s="72"/>
      <c r="F662" s="72"/>
      <c r="G662" s="72"/>
      <c r="H662" s="72"/>
      <c r="I662" s="73"/>
    </row>
    <row r="663" spans="1:9" ht="14.25" x14ac:dyDescent="0.4">
      <c r="A663" s="15" t="s">
        <v>217</v>
      </c>
      <c r="H663" s="74" t="s">
        <v>2</v>
      </c>
      <c r="I663" s="75"/>
    </row>
    <row r="664" spans="1:9" ht="32.25" customHeight="1" x14ac:dyDescent="0.4">
      <c r="A664" s="76" t="s">
        <v>218</v>
      </c>
      <c r="B664" s="77"/>
      <c r="C664" s="77"/>
      <c r="D664" s="77"/>
      <c r="E664" s="77"/>
      <c r="F664" s="77"/>
      <c r="G664" s="77"/>
      <c r="H664" s="77"/>
      <c r="I664" s="78"/>
    </row>
    <row r="665" spans="1:9" ht="18.75" customHeight="1" x14ac:dyDescent="0.4">
      <c r="A665" s="79" t="s">
        <v>4</v>
      </c>
      <c r="B665" s="80"/>
      <c r="C665" s="80"/>
      <c r="D665" s="80"/>
      <c r="E665" s="81"/>
      <c r="F665" s="4" t="s">
        <v>5</v>
      </c>
      <c r="G665" s="82" t="s">
        <v>6</v>
      </c>
      <c r="H665" s="82"/>
      <c r="I665" s="83"/>
    </row>
    <row r="666" spans="1:9" ht="18.75" customHeight="1" x14ac:dyDescent="0.4">
      <c r="A666" s="84" t="s">
        <v>74</v>
      </c>
      <c r="B666" s="85"/>
      <c r="C666" s="85"/>
      <c r="D666" s="85"/>
      <c r="E666" s="86"/>
      <c r="F666" s="6" t="s">
        <v>8</v>
      </c>
      <c r="G666" s="87">
        <v>5552</v>
      </c>
      <c r="H666" s="88"/>
      <c r="I666" s="5" t="s">
        <v>9</v>
      </c>
    </row>
    <row r="667" spans="1:9" ht="18.75" customHeight="1" x14ac:dyDescent="0.4">
      <c r="A667" s="94" t="s">
        <v>10</v>
      </c>
      <c r="B667" s="95"/>
      <c r="C667" s="95"/>
      <c r="D667" s="95"/>
      <c r="E667" s="96"/>
      <c r="F667" s="8">
        <v>206</v>
      </c>
      <c r="G667" s="97">
        <v>5552</v>
      </c>
      <c r="H667" s="98"/>
      <c r="I667" s="7" t="s">
        <v>9</v>
      </c>
    </row>
    <row r="668" spans="1:9" ht="18.75" customHeight="1" x14ac:dyDescent="0.4">
      <c r="A668" s="94" t="s">
        <v>78</v>
      </c>
      <c r="B668" s="95"/>
      <c r="C668" s="95"/>
      <c r="D668" s="95"/>
      <c r="E668" s="96"/>
      <c r="F668" s="8">
        <v>30</v>
      </c>
      <c r="G668" s="97">
        <v>165</v>
      </c>
      <c r="H668" s="98"/>
      <c r="I668" s="7" t="s">
        <v>12</v>
      </c>
    </row>
    <row r="669" spans="1:9" ht="18.75" customHeight="1" x14ac:dyDescent="0.4">
      <c r="A669" s="89" t="s">
        <v>219</v>
      </c>
      <c r="B669" s="90"/>
      <c r="C669" s="90"/>
      <c r="D669" s="90"/>
      <c r="E669" s="91"/>
      <c r="F669" s="10">
        <v>30.59</v>
      </c>
      <c r="G669" s="92">
        <v>167</v>
      </c>
      <c r="H669" s="93"/>
      <c r="I669" s="9" t="s">
        <v>12</v>
      </c>
    </row>
    <row r="670" spans="1:9" ht="18.75" customHeight="1" x14ac:dyDescent="0.4">
      <c r="A670" s="89" t="s">
        <v>184</v>
      </c>
      <c r="B670" s="90"/>
      <c r="C670" s="90"/>
      <c r="D670" s="90"/>
      <c r="E670" s="91"/>
      <c r="F670" s="10">
        <v>8.89</v>
      </c>
      <c r="G670" s="92">
        <v>49</v>
      </c>
      <c r="H670" s="93"/>
      <c r="I670" s="9" t="s">
        <v>12</v>
      </c>
    </row>
    <row r="671" spans="1:9" ht="18.75" customHeight="1" x14ac:dyDescent="0.4">
      <c r="A671" s="89" t="s">
        <v>14</v>
      </c>
      <c r="B671" s="90"/>
      <c r="C671" s="90"/>
      <c r="D671" s="90"/>
      <c r="E671" s="91"/>
      <c r="F671" s="11">
        <v>12.5</v>
      </c>
      <c r="G671" s="92">
        <v>68</v>
      </c>
      <c r="H671" s="93"/>
      <c r="I671" s="9" t="s">
        <v>12</v>
      </c>
    </row>
    <row r="672" spans="1:9" ht="18.75" customHeight="1" x14ac:dyDescent="0.4">
      <c r="A672" s="89" t="s">
        <v>58</v>
      </c>
      <c r="B672" s="90"/>
      <c r="C672" s="90"/>
      <c r="D672" s="90"/>
      <c r="E672" s="91"/>
      <c r="F672" s="10">
        <v>5.38</v>
      </c>
      <c r="G672" s="92">
        <v>29</v>
      </c>
      <c r="H672" s="93"/>
      <c r="I672" s="9" t="s">
        <v>12</v>
      </c>
    </row>
    <row r="673" spans="1:9" ht="18.75" customHeight="1" x14ac:dyDescent="0.4">
      <c r="A673" s="89" t="s">
        <v>115</v>
      </c>
      <c r="B673" s="90"/>
      <c r="C673" s="90"/>
      <c r="D673" s="90"/>
      <c r="E673" s="91"/>
      <c r="F673" s="11">
        <v>0.3</v>
      </c>
      <c r="G673" s="92">
        <v>1.6</v>
      </c>
      <c r="H673" s="93"/>
      <c r="I673" s="9" t="s">
        <v>12</v>
      </c>
    </row>
    <row r="674" spans="1:9" ht="18.75" customHeight="1" x14ac:dyDescent="0.4">
      <c r="A674" s="89" t="s">
        <v>62</v>
      </c>
      <c r="B674" s="90"/>
      <c r="C674" s="90"/>
      <c r="D674" s="90"/>
      <c r="E674" s="91"/>
      <c r="F674" s="11">
        <v>6</v>
      </c>
      <c r="G674" s="92">
        <v>32.799999999999997</v>
      </c>
      <c r="H674" s="93"/>
      <c r="I674" s="9" t="s">
        <v>12</v>
      </c>
    </row>
    <row r="675" spans="1:9" ht="18.75" customHeight="1" x14ac:dyDescent="0.4">
      <c r="A675" s="89" t="s">
        <v>63</v>
      </c>
      <c r="B675" s="90"/>
      <c r="C675" s="90"/>
      <c r="D675" s="90"/>
      <c r="E675" s="91"/>
      <c r="F675" s="11">
        <v>3</v>
      </c>
      <c r="G675" s="92">
        <v>16.5</v>
      </c>
      <c r="H675" s="93"/>
      <c r="I675" s="9" t="s">
        <v>12</v>
      </c>
    </row>
    <row r="676" spans="1:9" ht="18.75" customHeight="1" x14ac:dyDescent="0.4">
      <c r="A676" s="89" t="s">
        <v>158</v>
      </c>
      <c r="B676" s="90"/>
      <c r="C676" s="90"/>
      <c r="D676" s="90"/>
      <c r="E676" s="91"/>
      <c r="F676" s="11">
        <v>1.2</v>
      </c>
      <c r="G676" s="92">
        <v>6.5</v>
      </c>
      <c r="H676" s="93"/>
      <c r="I676" s="9" t="s">
        <v>12</v>
      </c>
    </row>
    <row r="677" spans="1:9" ht="18.75" customHeight="1" x14ac:dyDescent="0.4">
      <c r="A677" s="89" t="s">
        <v>159</v>
      </c>
      <c r="B677" s="90"/>
      <c r="C677" s="90"/>
      <c r="D677" s="90"/>
      <c r="E677" s="91"/>
      <c r="F677" s="11">
        <v>1.2</v>
      </c>
      <c r="G677" s="92">
        <v>6.5</v>
      </c>
      <c r="H677" s="93"/>
      <c r="I677" s="9" t="s">
        <v>12</v>
      </c>
    </row>
    <row r="678" spans="1:9" ht="18.75" customHeight="1" x14ac:dyDescent="0.4">
      <c r="A678" s="94" t="s">
        <v>220</v>
      </c>
      <c r="B678" s="95"/>
      <c r="C678" s="95"/>
      <c r="D678" s="95"/>
      <c r="E678" s="96"/>
      <c r="F678" s="8">
        <v>50</v>
      </c>
      <c r="G678" s="97">
        <v>5552</v>
      </c>
      <c r="H678" s="98"/>
      <c r="I678" s="7" t="s">
        <v>9</v>
      </c>
    </row>
    <row r="679" spans="1:9" ht="18.75" customHeight="1" x14ac:dyDescent="0.4">
      <c r="A679" s="94" t="s">
        <v>139</v>
      </c>
      <c r="B679" s="95"/>
      <c r="C679" s="95"/>
      <c r="D679" s="95"/>
      <c r="E679" s="96"/>
      <c r="F679" s="8">
        <v>32.5</v>
      </c>
      <c r="G679" s="97">
        <v>178</v>
      </c>
      <c r="H679" s="98"/>
      <c r="I679" s="7" t="s">
        <v>12</v>
      </c>
    </row>
    <row r="680" spans="1:9" ht="18.75" customHeight="1" x14ac:dyDescent="0.4">
      <c r="A680" s="89" t="s">
        <v>15</v>
      </c>
      <c r="B680" s="90"/>
      <c r="C680" s="90"/>
      <c r="D680" s="90"/>
      <c r="E680" s="91"/>
      <c r="F680" s="10">
        <v>43.33</v>
      </c>
      <c r="G680" s="92">
        <v>238</v>
      </c>
      <c r="H680" s="93"/>
      <c r="I680" s="9" t="s">
        <v>12</v>
      </c>
    </row>
    <row r="681" spans="1:9" ht="18.75" customHeight="1" x14ac:dyDescent="0.4">
      <c r="A681" s="89" t="s">
        <v>14</v>
      </c>
      <c r="B681" s="90"/>
      <c r="C681" s="90"/>
      <c r="D681" s="90"/>
      <c r="E681" s="91"/>
      <c r="F681" s="10">
        <v>11.25</v>
      </c>
      <c r="G681" s="92">
        <v>61</v>
      </c>
      <c r="H681" s="93"/>
      <c r="I681" s="9" t="s">
        <v>12</v>
      </c>
    </row>
    <row r="682" spans="1:9" ht="18.75" customHeight="1" x14ac:dyDescent="0.4">
      <c r="A682" s="89" t="s">
        <v>49</v>
      </c>
      <c r="B682" s="90"/>
      <c r="C682" s="90"/>
      <c r="D682" s="90"/>
      <c r="E682" s="91"/>
      <c r="F682" s="10">
        <v>7.56</v>
      </c>
      <c r="G682" s="92">
        <v>41</v>
      </c>
      <c r="H682" s="93"/>
      <c r="I682" s="9" t="s">
        <v>12</v>
      </c>
    </row>
    <row r="683" spans="1:9" ht="18.75" customHeight="1" x14ac:dyDescent="0.4">
      <c r="A683" s="89" t="s">
        <v>221</v>
      </c>
      <c r="B683" s="90"/>
      <c r="C683" s="90"/>
      <c r="D683" s="90"/>
      <c r="E683" s="91"/>
      <c r="F683" s="10">
        <v>14.44</v>
      </c>
      <c r="G683" s="92">
        <v>80</v>
      </c>
      <c r="H683" s="93"/>
      <c r="I683" s="9" t="s">
        <v>12</v>
      </c>
    </row>
    <row r="684" spans="1:9" ht="18.75" customHeight="1" x14ac:dyDescent="0.4">
      <c r="A684" s="89" t="s">
        <v>95</v>
      </c>
      <c r="B684" s="90"/>
      <c r="C684" s="90"/>
      <c r="D684" s="90"/>
      <c r="E684" s="91"/>
      <c r="F684" s="11">
        <v>0.3</v>
      </c>
      <c r="G684" s="92">
        <v>1.6</v>
      </c>
      <c r="H684" s="93"/>
      <c r="I684" s="9" t="s">
        <v>12</v>
      </c>
    </row>
    <row r="685" spans="1:9" ht="18.75" customHeight="1" x14ac:dyDescent="0.4">
      <c r="A685" s="89" t="s">
        <v>20</v>
      </c>
      <c r="B685" s="90"/>
      <c r="C685" s="90"/>
      <c r="D685" s="90"/>
      <c r="E685" s="91"/>
      <c r="F685" s="11">
        <v>0.3</v>
      </c>
      <c r="G685" s="92">
        <v>1.6</v>
      </c>
      <c r="H685" s="93"/>
      <c r="I685" s="9" t="s">
        <v>12</v>
      </c>
    </row>
    <row r="686" spans="1:9" ht="18.75" customHeight="1" x14ac:dyDescent="0.4">
      <c r="A686" s="89" t="s">
        <v>71</v>
      </c>
      <c r="B686" s="90"/>
      <c r="C686" s="90"/>
      <c r="D686" s="90"/>
      <c r="E686" s="91"/>
      <c r="F686" s="11">
        <v>0.3</v>
      </c>
      <c r="G686" s="92">
        <v>1.6</v>
      </c>
      <c r="H686" s="93"/>
      <c r="I686" s="9" t="s">
        <v>12</v>
      </c>
    </row>
    <row r="687" spans="1:9" ht="18.75" customHeight="1" x14ac:dyDescent="0.4">
      <c r="A687" s="89" t="s">
        <v>86</v>
      </c>
      <c r="B687" s="90"/>
      <c r="C687" s="90"/>
      <c r="D687" s="90"/>
      <c r="E687" s="91"/>
      <c r="F687" s="11">
        <v>0.33</v>
      </c>
      <c r="G687" s="92">
        <v>1.78</v>
      </c>
      <c r="H687" s="93"/>
      <c r="I687" s="9" t="s">
        <v>12</v>
      </c>
    </row>
    <row r="688" spans="1:9" ht="18.75" customHeight="1" x14ac:dyDescent="0.4">
      <c r="A688" s="89" t="s">
        <v>222</v>
      </c>
      <c r="B688" s="90"/>
      <c r="C688" s="90"/>
      <c r="D688" s="90"/>
      <c r="E688" s="91"/>
      <c r="F688" s="11">
        <v>1</v>
      </c>
      <c r="G688" s="92">
        <v>5.5</v>
      </c>
      <c r="H688" s="93"/>
      <c r="I688" s="9" t="s">
        <v>12</v>
      </c>
    </row>
    <row r="689" spans="1:9" ht="18.75" customHeight="1" x14ac:dyDescent="0.4">
      <c r="A689" s="89" t="s">
        <v>62</v>
      </c>
      <c r="B689" s="90"/>
      <c r="C689" s="90"/>
      <c r="D689" s="90"/>
      <c r="E689" s="91"/>
      <c r="F689" s="11">
        <v>1.3</v>
      </c>
      <c r="G689" s="92">
        <v>7.2</v>
      </c>
      <c r="H689" s="93"/>
      <c r="I689" s="9" t="s">
        <v>12</v>
      </c>
    </row>
    <row r="690" spans="1:9" ht="18.75" customHeight="1" x14ac:dyDescent="0.4">
      <c r="A690" s="89" t="s">
        <v>64</v>
      </c>
      <c r="B690" s="90"/>
      <c r="C690" s="90"/>
      <c r="D690" s="90"/>
      <c r="E690" s="91"/>
      <c r="F690" s="11">
        <v>1</v>
      </c>
      <c r="G690" s="92">
        <v>5.5</v>
      </c>
      <c r="H690" s="93"/>
      <c r="I690" s="9" t="s">
        <v>12</v>
      </c>
    </row>
    <row r="691" spans="1:9" ht="18.75" customHeight="1" x14ac:dyDescent="0.4">
      <c r="A691" s="89" t="s">
        <v>223</v>
      </c>
      <c r="B691" s="90"/>
      <c r="C691" s="90"/>
      <c r="D691" s="90"/>
      <c r="E691" s="91"/>
      <c r="F691" s="10">
        <v>1.17</v>
      </c>
      <c r="G691" s="92">
        <v>8</v>
      </c>
      <c r="H691" s="93"/>
      <c r="I691" s="9" t="s">
        <v>12</v>
      </c>
    </row>
    <row r="692" spans="1:9" ht="18.75" customHeight="1" x14ac:dyDescent="0.4">
      <c r="A692" s="89" t="s">
        <v>65</v>
      </c>
      <c r="B692" s="90"/>
      <c r="C692" s="90"/>
      <c r="D692" s="90"/>
      <c r="E692" s="91"/>
      <c r="F692" s="11">
        <v>1.3</v>
      </c>
      <c r="G692" s="92">
        <v>7.2</v>
      </c>
      <c r="H692" s="93"/>
      <c r="I692" s="9" t="s">
        <v>12</v>
      </c>
    </row>
    <row r="693" spans="1:9" ht="18.75" customHeight="1" x14ac:dyDescent="0.4">
      <c r="A693" s="89" t="s">
        <v>141</v>
      </c>
      <c r="B693" s="90"/>
      <c r="C693" s="90"/>
      <c r="D693" s="90"/>
      <c r="E693" s="91"/>
      <c r="F693" s="11">
        <v>1</v>
      </c>
      <c r="G693" s="92">
        <v>5.5</v>
      </c>
      <c r="H693" s="93"/>
      <c r="I693" s="9" t="s">
        <v>12</v>
      </c>
    </row>
    <row r="694" spans="1:9" ht="18.75" customHeight="1" x14ac:dyDescent="0.4">
      <c r="A694" s="89"/>
      <c r="B694" s="90"/>
      <c r="C694" s="90"/>
      <c r="D694" s="90"/>
      <c r="E694" s="91"/>
      <c r="F694" s="11"/>
      <c r="G694" s="92"/>
      <c r="H694" s="93"/>
      <c r="I694" s="9"/>
    </row>
    <row r="695" spans="1:9" ht="18.75" customHeight="1" x14ac:dyDescent="0.4">
      <c r="A695" s="89"/>
      <c r="B695" s="90"/>
      <c r="C695" s="90"/>
      <c r="D695" s="90"/>
      <c r="E695" s="91"/>
      <c r="F695" s="11"/>
      <c r="G695" s="92"/>
      <c r="H695" s="93"/>
      <c r="I695" s="9"/>
    </row>
    <row r="696" spans="1:9" ht="18.75" customHeight="1" x14ac:dyDescent="0.4">
      <c r="A696" s="89"/>
      <c r="B696" s="90"/>
      <c r="C696" s="90"/>
      <c r="D696" s="90"/>
      <c r="E696" s="91"/>
      <c r="F696" s="11"/>
      <c r="G696" s="92"/>
      <c r="H696" s="93"/>
      <c r="I696" s="9"/>
    </row>
    <row r="697" spans="1:9" ht="18.75" customHeight="1" x14ac:dyDescent="0.4">
      <c r="A697" s="89"/>
      <c r="B697" s="90"/>
      <c r="C697" s="90"/>
      <c r="D697" s="90"/>
      <c r="E697" s="91"/>
      <c r="F697" s="11"/>
      <c r="G697" s="92"/>
      <c r="H697" s="93"/>
      <c r="I697" s="9"/>
    </row>
    <row r="698" spans="1:9" ht="18.75" customHeight="1" x14ac:dyDescent="0.4">
      <c r="A698" s="89"/>
      <c r="B698" s="90"/>
      <c r="C698" s="90"/>
      <c r="D698" s="90"/>
      <c r="E698" s="91"/>
      <c r="F698" s="11"/>
      <c r="G698" s="92"/>
      <c r="H698" s="93"/>
      <c r="I698" s="9"/>
    </row>
    <row r="699" spans="1:9" ht="18.75" customHeight="1" x14ac:dyDescent="0.4">
      <c r="A699" s="89"/>
      <c r="B699" s="90"/>
      <c r="C699" s="90"/>
      <c r="D699" s="90"/>
      <c r="E699" s="91"/>
      <c r="F699" s="11"/>
      <c r="G699" s="92"/>
      <c r="H699" s="93"/>
      <c r="I699" s="9"/>
    </row>
    <row r="700" spans="1:9" ht="18.75" customHeight="1" x14ac:dyDescent="0.4">
      <c r="A700" s="99"/>
      <c r="B700" s="100"/>
      <c r="C700" s="100"/>
      <c r="D700" s="100"/>
      <c r="E700" s="101"/>
      <c r="F700" s="4"/>
      <c r="G700" s="102"/>
      <c r="H700" s="103"/>
      <c r="I700" s="14"/>
    </row>
    <row r="701" spans="1:9" ht="21" x14ac:dyDescent="0.4">
      <c r="A701" s="71" t="s">
        <v>0</v>
      </c>
      <c r="B701" s="72"/>
      <c r="C701" s="72"/>
      <c r="D701" s="72"/>
      <c r="E701" s="72"/>
      <c r="F701" s="72"/>
      <c r="G701" s="72"/>
      <c r="H701" s="72"/>
      <c r="I701" s="73"/>
    </row>
    <row r="702" spans="1:9" ht="14.25" x14ac:dyDescent="0.4">
      <c r="A702" s="15" t="s">
        <v>224</v>
      </c>
      <c r="H702" s="74" t="s">
        <v>2</v>
      </c>
      <c r="I702" s="75"/>
    </row>
    <row r="703" spans="1:9" ht="32.25" customHeight="1" x14ac:dyDescent="0.4">
      <c r="A703" s="76" t="s">
        <v>225</v>
      </c>
      <c r="B703" s="77"/>
      <c r="C703" s="77"/>
      <c r="D703" s="77"/>
      <c r="E703" s="77"/>
      <c r="F703" s="77"/>
      <c r="G703" s="77"/>
      <c r="H703" s="77"/>
      <c r="I703" s="78"/>
    </row>
    <row r="704" spans="1:9" ht="18.75" customHeight="1" x14ac:dyDescent="0.4">
      <c r="A704" s="79" t="s">
        <v>4</v>
      </c>
      <c r="B704" s="80"/>
      <c r="C704" s="80"/>
      <c r="D704" s="80"/>
      <c r="E704" s="81"/>
      <c r="F704" s="4" t="s">
        <v>5</v>
      </c>
      <c r="G704" s="82" t="s">
        <v>6</v>
      </c>
      <c r="H704" s="82"/>
      <c r="I704" s="83"/>
    </row>
    <row r="705" spans="1:9" ht="18.75" customHeight="1" x14ac:dyDescent="0.4">
      <c r="A705" s="84" t="s">
        <v>226</v>
      </c>
      <c r="B705" s="85"/>
      <c r="C705" s="85"/>
      <c r="D705" s="85"/>
      <c r="E705" s="86"/>
      <c r="F705" s="6" t="s">
        <v>8</v>
      </c>
      <c r="G705" s="87">
        <v>5552</v>
      </c>
      <c r="H705" s="88"/>
      <c r="I705" s="5" t="s">
        <v>9</v>
      </c>
    </row>
    <row r="706" spans="1:9" ht="18.75" customHeight="1" x14ac:dyDescent="0.4">
      <c r="A706" s="94" t="s">
        <v>10</v>
      </c>
      <c r="B706" s="95"/>
      <c r="C706" s="95"/>
      <c r="D706" s="95"/>
      <c r="E706" s="96"/>
      <c r="F706" s="8">
        <v>206</v>
      </c>
      <c r="G706" s="97">
        <v>5552</v>
      </c>
      <c r="H706" s="98"/>
      <c r="I706" s="7" t="s">
        <v>9</v>
      </c>
    </row>
    <row r="707" spans="1:9" ht="18.75" customHeight="1" x14ac:dyDescent="0.4">
      <c r="A707" s="94" t="s">
        <v>227</v>
      </c>
      <c r="B707" s="95"/>
      <c r="C707" s="95"/>
      <c r="D707" s="95"/>
      <c r="E707" s="96"/>
      <c r="F707" s="8">
        <v>30</v>
      </c>
      <c r="G707" s="97">
        <v>165</v>
      </c>
      <c r="H707" s="98"/>
      <c r="I707" s="7" t="s">
        <v>12</v>
      </c>
    </row>
    <row r="708" spans="1:9" ht="18.75" customHeight="1" x14ac:dyDescent="0.4">
      <c r="A708" s="89" t="s">
        <v>228</v>
      </c>
      <c r="B708" s="90"/>
      <c r="C708" s="90"/>
      <c r="D708" s="90"/>
      <c r="E708" s="91"/>
      <c r="F708" s="11">
        <v>3.5</v>
      </c>
      <c r="G708" s="92">
        <v>2</v>
      </c>
      <c r="H708" s="93"/>
      <c r="I708" s="9" t="s">
        <v>229</v>
      </c>
    </row>
    <row r="709" spans="1:9" ht="18.75" customHeight="1" x14ac:dyDescent="0.4">
      <c r="A709" s="89" t="s">
        <v>15</v>
      </c>
      <c r="B709" s="90"/>
      <c r="C709" s="90"/>
      <c r="D709" s="90"/>
      <c r="E709" s="91"/>
      <c r="F709" s="10">
        <v>73.33</v>
      </c>
      <c r="G709" s="92">
        <v>402</v>
      </c>
      <c r="H709" s="93"/>
      <c r="I709" s="9" t="s">
        <v>12</v>
      </c>
    </row>
    <row r="710" spans="1:9" ht="18.75" customHeight="1" x14ac:dyDescent="0.4">
      <c r="A710" s="89" t="s">
        <v>14</v>
      </c>
      <c r="B710" s="90"/>
      <c r="C710" s="90"/>
      <c r="D710" s="90"/>
      <c r="E710" s="91"/>
      <c r="F710" s="11">
        <v>25</v>
      </c>
      <c r="G710" s="92">
        <v>137</v>
      </c>
      <c r="H710" s="93"/>
      <c r="I710" s="9" t="s">
        <v>12</v>
      </c>
    </row>
    <row r="711" spans="1:9" ht="18.75" customHeight="1" x14ac:dyDescent="0.4">
      <c r="A711" s="89" t="s">
        <v>49</v>
      </c>
      <c r="B711" s="90"/>
      <c r="C711" s="90"/>
      <c r="D711" s="90"/>
      <c r="E711" s="91"/>
      <c r="F711" s="11">
        <v>9.3000000000000007</v>
      </c>
      <c r="G711" s="92">
        <v>51</v>
      </c>
      <c r="H711" s="93"/>
      <c r="I711" s="9" t="s">
        <v>12</v>
      </c>
    </row>
    <row r="712" spans="1:9" ht="18.75" customHeight="1" x14ac:dyDescent="0.4">
      <c r="A712" s="89" t="s">
        <v>230</v>
      </c>
      <c r="B712" s="90"/>
      <c r="C712" s="90"/>
      <c r="D712" s="90"/>
      <c r="E712" s="91"/>
      <c r="F712" s="11">
        <v>3</v>
      </c>
      <c r="G712" s="92">
        <v>16</v>
      </c>
      <c r="H712" s="93"/>
      <c r="I712" s="9" t="s">
        <v>12</v>
      </c>
    </row>
    <row r="713" spans="1:9" ht="18.75" customHeight="1" x14ac:dyDescent="0.4">
      <c r="A713" s="89" t="s">
        <v>231</v>
      </c>
      <c r="B713" s="90"/>
      <c r="C713" s="90"/>
      <c r="D713" s="90"/>
      <c r="E713" s="91"/>
      <c r="F713" s="11">
        <v>10</v>
      </c>
      <c r="G713" s="92">
        <v>12</v>
      </c>
      <c r="H713" s="93"/>
      <c r="I713" s="9" t="s">
        <v>25</v>
      </c>
    </row>
    <row r="714" spans="1:9" ht="18.75" customHeight="1" x14ac:dyDescent="0.4">
      <c r="A714" s="89" t="s">
        <v>22</v>
      </c>
      <c r="B714" s="90"/>
      <c r="C714" s="90"/>
      <c r="D714" s="90"/>
      <c r="E714" s="91"/>
      <c r="F714" s="11">
        <v>6</v>
      </c>
      <c r="G714" s="92">
        <v>12</v>
      </c>
      <c r="H714" s="93"/>
      <c r="I714" s="9" t="s">
        <v>25</v>
      </c>
    </row>
    <row r="715" spans="1:9" ht="18.75" customHeight="1" x14ac:dyDescent="0.4">
      <c r="A715" s="89" t="s">
        <v>200</v>
      </c>
      <c r="B715" s="90"/>
      <c r="C715" s="90"/>
      <c r="D715" s="90"/>
      <c r="E715" s="91"/>
      <c r="F715" s="11">
        <v>0.5</v>
      </c>
      <c r="G715" s="92">
        <v>2.9</v>
      </c>
      <c r="H715" s="93"/>
      <c r="I715" s="9" t="s">
        <v>12</v>
      </c>
    </row>
    <row r="716" spans="1:9" ht="18.75" customHeight="1" x14ac:dyDescent="0.4">
      <c r="A716" s="89" t="s">
        <v>87</v>
      </c>
      <c r="B716" s="90"/>
      <c r="C716" s="90"/>
      <c r="D716" s="90"/>
      <c r="E716" s="91"/>
      <c r="F716" s="11">
        <v>1.5</v>
      </c>
      <c r="G716" s="92">
        <v>8.1999999999999993</v>
      </c>
      <c r="H716" s="93"/>
      <c r="I716" s="9" t="s">
        <v>12</v>
      </c>
    </row>
    <row r="717" spans="1:9" ht="18.75" customHeight="1" x14ac:dyDescent="0.4">
      <c r="A717" s="89" t="s">
        <v>152</v>
      </c>
      <c r="B717" s="90"/>
      <c r="C717" s="90"/>
      <c r="D717" s="90"/>
      <c r="E717" s="91"/>
      <c r="F717" s="11">
        <v>1.5</v>
      </c>
      <c r="G717" s="92">
        <v>8.1999999999999993</v>
      </c>
      <c r="H717" s="93"/>
      <c r="I717" s="9" t="s">
        <v>12</v>
      </c>
    </row>
    <row r="718" spans="1:9" ht="18.75" customHeight="1" x14ac:dyDescent="0.4">
      <c r="A718" s="89" t="s">
        <v>62</v>
      </c>
      <c r="B718" s="90"/>
      <c r="C718" s="90"/>
      <c r="D718" s="90"/>
      <c r="E718" s="91"/>
      <c r="F718" s="11">
        <v>1.5</v>
      </c>
      <c r="G718" s="92">
        <v>8.1999999999999993</v>
      </c>
      <c r="H718" s="93"/>
      <c r="I718" s="9" t="s">
        <v>12</v>
      </c>
    </row>
    <row r="719" spans="1:9" ht="18.75" customHeight="1" x14ac:dyDescent="0.4">
      <c r="A719" s="89" t="s">
        <v>21</v>
      </c>
      <c r="B719" s="90"/>
      <c r="C719" s="90"/>
      <c r="D719" s="90"/>
      <c r="E719" s="91"/>
      <c r="F719" s="11">
        <v>2.5</v>
      </c>
      <c r="G719" s="92">
        <v>13.7</v>
      </c>
      <c r="H719" s="93"/>
      <c r="I719" s="9" t="s">
        <v>12</v>
      </c>
    </row>
    <row r="720" spans="1:9" ht="18.75" customHeight="1" x14ac:dyDescent="0.4">
      <c r="A720" s="89" t="s">
        <v>17</v>
      </c>
      <c r="B720" s="90"/>
      <c r="C720" s="90"/>
      <c r="D720" s="90"/>
      <c r="E720" s="91"/>
      <c r="F720" s="11">
        <v>1.5</v>
      </c>
      <c r="G720" s="92">
        <v>8</v>
      </c>
      <c r="H720" s="93"/>
      <c r="I720" s="9" t="s">
        <v>12</v>
      </c>
    </row>
    <row r="721" spans="1:9" ht="18.75" customHeight="1" x14ac:dyDescent="0.4">
      <c r="A721" s="89" t="s">
        <v>16</v>
      </c>
      <c r="B721" s="90"/>
      <c r="C721" s="90"/>
      <c r="D721" s="90"/>
      <c r="E721" s="91"/>
      <c r="F721" s="11">
        <v>1.5</v>
      </c>
      <c r="G721" s="92">
        <v>8</v>
      </c>
      <c r="H721" s="93"/>
      <c r="I721" s="9" t="s">
        <v>12</v>
      </c>
    </row>
    <row r="722" spans="1:9" ht="18.75" customHeight="1" x14ac:dyDescent="0.4">
      <c r="A722" s="89" t="s">
        <v>18</v>
      </c>
      <c r="B722" s="90"/>
      <c r="C722" s="90"/>
      <c r="D722" s="90"/>
      <c r="E722" s="91"/>
      <c r="F722" s="11">
        <v>9</v>
      </c>
      <c r="G722" s="92">
        <v>49</v>
      </c>
      <c r="H722" s="93"/>
      <c r="I722" s="9" t="s">
        <v>12</v>
      </c>
    </row>
    <row r="723" spans="1:9" ht="18.75" customHeight="1" x14ac:dyDescent="0.4">
      <c r="A723" s="89" t="s">
        <v>232</v>
      </c>
      <c r="B723" s="90"/>
      <c r="C723" s="90"/>
      <c r="D723" s="90"/>
      <c r="E723" s="91"/>
      <c r="F723" s="11">
        <v>0.05</v>
      </c>
      <c r="G723" s="92">
        <v>0.28999999999999998</v>
      </c>
      <c r="H723" s="93"/>
      <c r="I723" s="9" t="s">
        <v>12</v>
      </c>
    </row>
    <row r="724" spans="1:9" ht="18.75" customHeight="1" x14ac:dyDescent="0.4">
      <c r="A724" s="89" t="s">
        <v>50</v>
      </c>
      <c r="B724" s="90"/>
      <c r="C724" s="90"/>
      <c r="D724" s="90"/>
      <c r="E724" s="91"/>
      <c r="F724" s="11">
        <v>1</v>
      </c>
      <c r="G724" s="92">
        <v>5.7</v>
      </c>
      <c r="H724" s="93"/>
      <c r="I724" s="9" t="s">
        <v>12</v>
      </c>
    </row>
    <row r="725" spans="1:9" ht="18.75" customHeight="1" x14ac:dyDescent="0.4">
      <c r="A725" s="94" t="s">
        <v>172</v>
      </c>
      <c r="B725" s="95"/>
      <c r="C725" s="95"/>
      <c r="D725" s="95"/>
      <c r="E725" s="96"/>
      <c r="F725" s="8">
        <v>50</v>
      </c>
      <c r="G725" s="97">
        <v>5552</v>
      </c>
      <c r="H725" s="98"/>
      <c r="I725" s="7" t="s">
        <v>9</v>
      </c>
    </row>
    <row r="726" spans="1:9" ht="18.75" customHeight="1" x14ac:dyDescent="0.4">
      <c r="A726" s="89" t="s">
        <v>173</v>
      </c>
      <c r="B726" s="90"/>
      <c r="C726" s="90"/>
      <c r="D726" s="90"/>
      <c r="E726" s="91"/>
      <c r="F726" s="11">
        <v>0</v>
      </c>
      <c r="G726" s="92">
        <v>0</v>
      </c>
      <c r="H726" s="93"/>
      <c r="I726" s="9" t="s">
        <v>9</v>
      </c>
    </row>
    <row r="727" spans="1:9" ht="18.75" customHeight="1" x14ac:dyDescent="0.4">
      <c r="A727" s="89" t="s">
        <v>52</v>
      </c>
      <c r="B727" s="90"/>
      <c r="C727" s="90"/>
      <c r="D727" s="90"/>
      <c r="E727" s="91"/>
      <c r="F727" s="11">
        <v>1.9</v>
      </c>
      <c r="G727" s="92">
        <v>10.4</v>
      </c>
      <c r="H727" s="93"/>
      <c r="I727" s="9" t="s">
        <v>12</v>
      </c>
    </row>
    <row r="728" spans="1:9" ht="18.75" customHeight="1" x14ac:dyDescent="0.4">
      <c r="A728" s="89" t="s">
        <v>233</v>
      </c>
      <c r="B728" s="90"/>
      <c r="C728" s="90"/>
      <c r="D728" s="90"/>
      <c r="E728" s="91"/>
      <c r="F728" s="11">
        <v>0.2</v>
      </c>
      <c r="G728" s="92">
        <v>1.7</v>
      </c>
      <c r="H728" s="93"/>
      <c r="I728" s="9" t="s">
        <v>12</v>
      </c>
    </row>
    <row r="729" spans="1:9" ht="18.75" customHeight="1" x14ac:dyDescent="0.4">
      <c r="A729" s="89" t="s">
        <v>53</v>
      </c>
      <c r="B729" s="90"/>
      <c r="C729" s="90"/>
      <c r="D729" s="90"/>
      <c r="E729" s="91"/>
      <c r="F729" s="11">
        <v>0.3</v>
      </c>
      <c r="G729" s="92">
        <v>1.65</v>
      </c>
      <c r="H729" s="93"/>
      <c r="I729" s="9" t="s">
        <v>12</v>
      </c>
    </row>
    <row r="730" spans="1:9" ht="18.75" customHeight="1" x14ac:dyDescent="0.4">
      <c r="A730" s="89" t="s">
        <v>234</v>
      </c>
      <c r="B730" s="90"/>
      <c r="C730" s="90"/>
      <c r="D730" s="90"/>
      <c r="E730" s="91"/>
      <c r="F730" s="11">
        <v>0.03</v>
      </c>
      <c r="G730" s="92">
        <v>0</v>
      </c>
      <c r="H730" s="93"/>
      <c r="I730" s="9" t="s">
        <v>12</v>
      </c>
    </row>
    <row r="731" spans="1:9" ht="18.75" customHeight="1" x14ac:dyDescent="0.4">
      <c r="A731" s="94" t="s">
        <v>235</v>
      </c>
      <c r="B731" s="95"/>
      <c r="C731" s="95"/>
      <c r="D731" s="95"/>
      <c r="E731" s="96"/>
      <c r="F731" s="8">
        <v>40</v>
      </c>
      <c r="G731" s="97">
        <v>124</v>
      </c>
      <c r="H731" s="98"/>
      <c r="I731" s="7" t="s">
        <v>29</v>
      </c>
    </row>
    <row r="732" spans="1:9" ht="18.75" customHeight="1" x14ac:dyDescent="0.4">
      <c r="A732" s="89"/>
      <c r="B732" s="90"/>
      <c r="C732" s="90"/>
      <c r="D732" s="90"/>
      <c r="E732" s="91"/>
      <c r="F732" s="11"/>
      <c r="G732" s="92"/>
      <c r="H732" s="93"/>
      <c r="I732" s="9"/>
    </row>
    <row r="733" spans="1:9" ht="18.75" customHeight="1" x14ac:dyDescent="0.4">
      <c r="A733" s="89"/>
      <c r="B733" s="90"/>
      <c r="C733" s="90"/>
      <c r="D733" s="90"/>
      <c r="E733" s="91"/>
      <c r="F733" s="11"/>
      <c r="G733" s="92"/>
      <c r="H733" s="93"/>
      <c r="I733" s="9"/>
    </row>
    <row r="734" spans="1:9" ht="18.75" customHeight="1" x14ac:dyDescent="0.4">
      <c r="A734" s="89"/>
      <c r="B734" s="90"/>
      <c r="C734" s="90"/>
      <c r="D734" s="90"/>
      <c r="E734" s="91"/>
      <c r="F734" s="11"/>
      <c r="G734" s="92"/>
      <c r="H734" s="93"/>
      <c r="I734" s="9"/>
    </row>
    <row r="735" spans="1:9" ht="18.75" customHeight="1" x14ac:dyDescent="0.4">
      <c r="A735" s="89"/>
      <c r="B735" s="90"/>
      <c r="C735" s="90"/>
      <c r="D735" s="90"/>
      <c r="E735" s="91"/>
      <c r="F735" s="11"/>
      <c r="G735" s="92"/>
      <c r="H735" s="93"/>
      <c r="I735" s="9"/>
    </row>
    <row r="736" spans="1:9" ht="18.75" customHeight="1" x14ac:dyDescent="0.4">
      <c r="A736" s="89"/>
      <c r="B736" s="90"/>
      <c r="C736" s="90"/>
      <c r="D736" s="90"/>
      <c r="E736" s="91"/>
      <c r="F736" s="11"/>
      <c r="G736" s="92"/>
      <c r="H736" s="93"/>
      <c r="I736" s="9"/>
    </row>
    <row r="737" spans="1:9" ht="18.75" customHeight="1" x14ac:dyDescent="0.4">
      <c r="A737" s="89"/>
      <c r="B737" s="90"/>
      <c r="C737" s="90"/>
      <c r="D737" s="90"/>
      <c r="E737" s="91"/>
      <c r="F737" s="11"/>
      <c r="G737" s="92"/>
      <c r="H737" s="93"/>
      <c r="I737" s="9"/>
    </row>
    <row r="738" spans="1:9" ht="18.75" customHeight="1" x14ac:dyDescent="0.4">
      <c r="A738" s="89"/>
      <c r="B738" s="90"/>
      <c r="C738" s="90"/>
      <c r="D738" s="90"/>
      <c r="E738" s="91"/>
      <c r="F738" s="11"/>
      <c r="G738" s="92"/>
      <c r="H738" s="93"/>
      <c r="I738" s="9"/>
    </row>
    <row r="739" spans="1:9" ht="18.75" customHeight="1" x14ac:dyDescent="0.4">
      <c r="A739" s="89"/>
      <c r="B739" s="90"/>
      <c r="C739" s="90"/>
      <c r="D739" s="90"/>
      <c r="E739" s="91"/>
      <c r="F739" s="11"/>
      <c r="G739" s="92"/>
      <c r="H739" s="93"/>
      <c r="I739" s="9"/>
    </row>
    <row r="740" spans="1:9" ht="18.75" customHeight="1" x14ac:dyDescent="0.4">
      <c r="A740" s="99"/>
      <c r="B740" s="100"/>
      <c r="C740" s="100"/>
      <c r="D740" s="100"/>
      <c r="E740" s="101"/>
      <c r="F740" s="4"/>
      <c r="G740" s="102"/>
      <c r="H740" s="103"/>
      <c r="I740" s="14"/>
    </row>
    <row r="741" spans="1:9" ht="21" x14ac:dyDescent="0.4">
      <c r="A741" s="71" t="s">
        <v>0</v>
      </c>
      <c r="B741" s="72"/>
      <c r="C741" s="72"/>
      <c r="D741" s="72"/>
      <c r="E741" s="72"/>
      <c r="F741" s="72"/>
      <c r="G741" s="72"/>
      <c r="H741" s="72"/>
      <c r="I741" s="73"/>
    </row>
    <row r="742" spans="1:9" ht="14.25" x14ac:dyDescent="0.4">
      <c r="A742" s="15" t="s">
        <v>236</v>
      </c>
      <c r="H742" s="74" t="s">
        <v>2</v>
      </c>
      <c r="I742" s="75"/>
    </row>
    <row r="743" spans="1:9" ht="32.25" customHeight="1" x14ac:dyDescent="0.4">
      <c r="A743" s="76" t="s">
        <v>237</v>
      </c>
      <c r="B743" s="77"/>
      <c r="C743" s="77"/>
      <c r="D743" s="77"/>
      <c r="E743" s="77"/>
      <c r="F743" s="77"/>
      <c r="G743" s="77"/>
      <c r="H743" s="77"/>
      <c r="I743" s="78"/>
    </row>
    <row r="744" spans="1:9" ht="18.75" customHeight="1" x14ac:dyDescent="0.4">
      <c r="A744" s="79" t="s">
        <v>4</v>
      </c>
      <c r="B744" s="80"/>
      <c r="C744" s="80"/>
      <c r="D744" s="80"/>
      <c r="E744" s="81"/>
      <c r="F744" s="4" t="s">
        <v>5</v>
      </c>
      <c r="G744" s="82" t="s">
        <v>6</v>
      </c>
      <c r="H744" s="82"/>
      <c r="I744" s="83"/>
    </row>
    <row r="745" spans="1:9" ht="18.75" customHeight="1" x14ac:dyDescent="0.4">
      <c r="A745" s="84" t="s">
        <v>238</v>
      </c>
      <c r="B745" s="85"/>
      <c r="C745" s="85"/>
      <c r="D745" s="85"/>
      <c r="E745" s="86"/>
      <c r="F745" s="6" t="s">
        <v>8</v>
      </c>
      <c r="G745" s="87">
        <v>5669</v>
      </c>
      <c r="H745" s="88"/>
      <c r="I745" s="5" t="s">
        <v>9</v>
      </c>
    </row>
    <row r="746" spans="1:9" ht="18.75" customHeight="1" x14ac:dyDescent="0.4">
      <c r="A746" s="89" t="s">
        <v>48</v>
      </c>
      <c r="B746" s="90"/>
      <c r="C746" s="90"/>
      <c r="D746" s="90"/>
      <c r="E746" s="91"/>
      <c r="F746" s="11">
        <v>0</v>
      </c>
      <c r="G746" s="92">
        <v>0</v>
      </c>
      <c r="H746" s="93"/>
      <c r="I746" s="9" t="s">
        <v>12</v>
      </c>
    </row>
    <row r="747" spans="1:9" ht="18.75" customHeight="1" x14ac:dyDescent="0.4">
      <c r="A747" s="89" t="s">
        <v>239</v>
      </c>
      <c r="B747" s="90"/>
      <c r="C747" s="90"/>
      <c r="D747" s="90"/>
      <c r="E747" s="91"/>
      <c r="F747" s="11">
        <v>28</v>
      </c>
      <c r="G747" s="92">
        <v>154</v>
      </c>
      <c r="H747" s="93"/>
      <c r="I747" s="9" t="s">
        <v>12</v>
      </c>
    </row>
    <row r="748" spans="1:9" ht="18.75" customHeight="1" x14ac:dyDescent="0.4">
      <c r="A748" s="89" t="s">
        <v>157</v>
      </c>
      <c r="B748" s="90"/>
      <c r="C748" s="90"/>
      <c r="D748" s="90"/>
      <c r="E748" s="91"/>
      <c r="F748" s="11">
        <v>8</v>
      </c>
      <c r="G748" s="92">
        <v>45</v>
      </c>
      <c r="H748" s="93"/>
      <c r="I748" s="9" t="s">
        <v>12</v>
      </c>
    </row>
    <row r="749" spans="1:9" ht="18.75" customHeight="1" x14ac:dyDescent="0.4">
      <c r="A749" s="89" t="s">
        <v>150</v>
      </c>
      <c r="B749" s="90"/>
      <c r="C749" s="90"/>
      <c r="D749" s="90"/>
      <c r="E749" s="91"/>
      <c r="F749" s="11">
        <v>8</v>
      </c>
      <c r="G749" s="92">
        <v>45</v>
      </c>
      <c r="H749" s="93"/>
      <c r="I749" s="9" t="s">
        <v>12</v>
      </c>
    </row>
    <row r="750" spans="1:9" ht="18.75" customHeight="1" x14ac:dyDescent="0.4">
      <c r="A750" s="89" t="s">
        <v>14</v>
      </c>
      <c r="B750" s="90"/>
      <c r="C750" s="90"/>
      <c r="D750" s="90"/>
      <c r="E750" s="91"/>
      <c r="F750" s="11">
        <v>12.5</v>
      </c>
      <c r="G750" s="92">
        <v>68</v>
      </c>
      <c r="H750" s="93"/>
      <c r="I750" s="9" t="s">
        <v>12</v>
      </c>
    </row>
    <row r="751" spans="1:9" ht="18.75" customHeight="1" x14ac:dyDescent="0.4">
      <c r="A751" s="89" t="s">
        <v>89</v>
      </c>
      <c r="B751" s="90"/>
      <c r="C751" s="90"/>
      <c r="D751" s="90"/>
      <c r="E751" s="91"/>
      <c r="F751" s="10">
        <v>9.41</v>
      </c>
      <c r="G751" s="92">
        <v>52</v>
      </c>
      <c r="H751" s="93"/>
      <c r="I751" s="9" t="s">
        <v>12</v>
      </c>
    </row>
    <row r="752" spans="1:9" ht="18.75" customHeight="1" x14ac:dyDescent="0.4">
      <c r="A752" s="89" t="s">
        <v>189</v>
      </c>
      <c r="B752" s="90"/>
      <c r="C752" s="90"/>
      <c r="D752" s="90"/>
      <c r="E752" s="91"/>
      <c r="F752" s="10">
        <v>8.89</v>
      </c>
      <c r="G752" s="92">
        <v>49</v>
      </c>
      <c r="H752" s="93"/>
      <c r="I752" s="9" t="s">
        <v>12</v>
      </c>
    </row>
    <row r="753" spans="1:9" ht="18.75" customHeight="1" x14ac:dyDescent="0.4">
      <c r="A753" s="89" t="s">
        <v>115</v>
      </c>
      <c r="B753" s="90"/>
      <c r="C753" s="90"/>
      <c r="D753" s="90"/>
      <c r="E753" s="91"/>
      <c r="F753" s="11">
        <v>0.7</v>
      </c>
      <c r="G753" s="92">
        <v>3.8</v>
      </c>
      <c r="H753" s="93"/>
      <c r="I753" s="9" t="s">
        <v>12</v>
      </c>
    </row>
    <row r="754" spans="1:9" ht="18.75" customHeight="1" x14ac:dyDescent="0.4">
      <c r="A754" s="89" t="s">
        <v>58</v>
      </c>
      <c r="B754" s="90"/>
      <c r="C754" s="90"/>
      <c r="D754" s="90"/>
      <c r="E754" s="91"/>
      <c r="F754" s="10">
        <v>10.75</v>
      </c>
      <c r="G754" s="92">
        <v>60</v>
      </c>
      <c r="H754" s="93"/>
      <c r="I754" s="9" t="s">
        <v>12</v>
      </c>
    </row>
    <row r="755" spans="1:9" ht="18.75" customHeight="1" x14ac:dyDescent="0.4">
      <c r="A755" s="89" t="s">
        <v>62</v>
      </c>
      <c r="B755" s="90"/>
      <c r="C755" s="90"/>
      <c r="D755" s="90"/>
      <c r="E755" s="91"/>
      <c r="F755" s="11">
        <v>12</v>
      </c>
      <c r="G755" s="92">
        <v>65.7</v>
      </c>
      <c r="H755" s="93"/>
      <c r="I755" s="9" t="s">
        <v>12</v>
      </c>
    </row>
    <row r="756" spans="1:9" ht="18.75" customHeight="1" x14ac:dyDescent="0.4">
      <c r="A756" s="89" t="s">
        <v>63</v>
      </c>
      <c r="B756" s="90"/>
      <c r="C756" s="90"/>
      <c r="D756" s="90"/>
      <c r="E756" s="91"/>
      <c r="F756" s="11">
        <v>0</v>
      </c>
      <c r="G756" s="92">
        <v>0</v>
      </c>
      <c r="H756" s="93"/>
      <c r="I756" s="9" t="s">
        <v>12</v>
      </c>
    </row>
    <row r="757" spans="1:9" ht="18.75" customHeight="1" x14ac:dyDescent="0.4">
      <c r="A757" s="89" t="s">
        <v>64</v>
      </c>
      <c r="B757" s="90"/>
      <c r="C757" s="90"/>
      <c r="D757" s="90"/>
      <c r="E757" s="91"/>
      <c r="F757" s="11">
        <v>1.8</v>
      </c>
      <c r="G757" s="92">
        <v>9.8000000000000007</v>
      </c>
      <c r="H757" s="93"/>
      <c r="I757" s="9" t="s">
        <v>12</v>
      </c>
    </row>
    <row r="758" spans="1:9" ht="18.75" customHeight="1" x14ac:dyDescent="0.4">
      <c r="A758" s="89" t="s">
        <v>65</v>
      </c>
      <c r="B758" s="90"/>
      <c r="C758" s="90"/>
      <c r="D758" s="90"/>
      <c r="E758" s="91"/>
      <c r="F758" s="11">
        <v>1.8</v>
      </c>
      <c r="G758" s="92">
        <v>9.8000000000000007</v>
      </c>
      <c r="H758" s="93"/>
      <c r="I758" s="9" t="s">
        <v>12</v>
      </c>
    </row>
    <row r="759" spans="1:9" ht="18.75" customHeight="1" x14ac:dyDescent="0.4">
      <c r="A759" s="89" t="s">
        <v>51</v>
      </c>
      <c r="B759" s="90"/>
      <c r="C759" s="90"/>
      <c r="D759" s="90"/>
      <c r="E759" s="91"/>
      <c r="F759" s="11">
        <v>1</v>
      </c>
      <c r="G759" s="92">
        <v>5.5</v>
      </c>
      <c r="H759" s="93"/>
      <c r="I759" s="9" t="s">
        <v>12</v>
      </c>
    </row>
    <row r="760" spans="1:9" ht="18.75" customHeight="1" x14ac:dyDescent="0.4">
      <c r="A760" s="89" t="s">
        <v>53</v>
      </c>
      <c r="B760" s="90"/>
      <c r="C760" s="90"/>
      <c r="D760" s="90"/>
      <c r="E760" s="91"/>
      <c r="F760" s="11">
        <v>0.05</v>
      </c>
      <c r="G760" s="92">
        <v>0.28999999999999998</v>
      </c>
      <c r="H760" s="93"/>
      <c r="I760" s="9" t="s">
        <v>12</v>
      </c>
    </row>
    <row r="761" spans="1:9" ht="18.75" customHeight="1" x14ac:dyDescent="0.4">
      <c r="A761" s="89" t="s">
        <v>159</v>
      </c>
      <c r="B761" s="90"/>
      <c r="C761" s="90"/>
      <c r="D761" s="90"/>
      <c r="E761" s="91"/>
      <c r="F761" s="11">
        <v>1.5</v>
      </c>
      <c r="G761" s="92">
        <v>8.1999999999999993</v>
      </c>
      <c r="H761" s="93"/>
      <c r="I761" s="9" t="s">
        <v>12</v>
      </c>
    </row>
    <row r="762" spans="1:9" ht="18.75" customHeight="1" x14ac:dyDescent="0.4">
      <c r="A762" s="89" t="s">
        <v>158</v>
      </c>
      <c r="B762" s="90"/>
      <c r="C762" s="90"/>
      <c r="D762" s="90"/>
      <c r="E762" s="91"/>
      <c r="F762" s="11">
        <v>1.5</v>
      </c>
      <c r="G762" s="92">
        <v>8.1999999999999993</v>
      </c>
      <c r="H762" s="93"/>
      <c r="I762" s="9" t="s">
        <v>12</v>
      </c>
    </row>
    <row r="763" spans="1:9" ht="18.75" customHeight="1" x14ac:dyDescent="0.4">
      <c r="A763" s="94" t="s">
        <v>10</v>
      </c>
      <c r="B763" s="95"/>
      <c r="C763" s="95"/>
      <c r="D763" s="95"/>
      <c r="E763" s="96"/>
      <c r="F763" s="8">
        <v>206</v>
      </c>
      <c r="G763" s="97">
        <v>5552</v>
      </c>
      <c r="H763" s="98"/>
      <c r="I763" s="7" t="s">
        <v>9</v>
      </c>
    </row>
    <row r="764" spans="1:9" ht="18.75" customHeight="1" x14ac:dyDescent="0.4">
      <c r="A764" s="94" t="s">
        <v>240</v>
      </c>
      <c r="B764" s="95"/>
      <c r="C764" s="95"/>
      <c r="D764" s="95"/>
      <c r="E764" s="96"/>
      <c r="F764" s="8">
        <v>30</v>
      </c>
      <c r="G764" s="97">
        <v>5037</v>
      </c>
      <c r="H764" s="98"/>
      <c r="I764" s="7" t="s">
        <v>9</v>
      </c>
    </row>
    <row r="765" spans="1:9" ht="18.75" customHeight="1" x14ac:dyDescent="0.4">
      <c r="A765" s="89" t="s">
        <v>241</v>
      </c>
      <c r="B765" s="90"/>
      <c r="C765" s="90"/>
      <c r="D765" s="90"/>
      <c r="E765" s="91"/>
      <c r="F765" s="11">
        <v>3</v>
      </c>
      <c r="G765" s="92">
        <v>16</v>
      </c>
      <c r="H765" s="93"/>
      <c r="I765" s="9" t="s">
        <v>12</v>
      </c>
    </row>
    <row r="766" spans="1:9" ht="18.75" customHeight="1" x14ac:dyDescent="0.4">
      <c r="A766" s="89" t="s">
        <v>242</v>
      </c>
      <c r="B766" s="90"/>
      <c r="C766" s="90"/>
      <c r="D766" s="90"/>
      <c r="E766" s="91"/>
      <c r="F766" s="11">
        <v>2</v>
      </c>
      <c r="G766" s="92">
        <v>12</v>
      </c>
      <c r="H766" s="93"/>
      <c r="I766" s="9" t="s">
        <v>12</v>
      </c>
    </row>
    <row r="767" spans="1:9" ht="18.75" customHeight="1" x14ac:dyDescent="0.4">
      <c r="A767" s="89" t="s">
        <v>243</v>
      </c>
      <c r="B767" s="90"/>
      <c r="C767" s="90"/>
      <c r="D767" s="90"/>
      <c r="E767" s="91"/>
      <c r="F767" s="11">
        <v>0.1</v>
      </c>
      <c r="G767" s="92">
        <v>0.4</v>
      </c>
      <c r="H767" s="93"/>
      <c r="I767" s="9" t="s">
        <v>12</v>
      </c>
    </row>
    <row r="768" spans="1:9" ht="18.75" customHeight="1" x14ac:dyDescent="0.4">
      <c r="A768" s="89" t="s">
        <v>110</v>
      </c>
      <c r="B768" s="90"/>
      <c r="C768" s="90"/>
      <c r="D768" s="90"/>
      <c r="E768" s="91"/>
      <c r="F768" s="11">
        <v>5</v>
      </c>
      <c r="G768" s="92">
        <v>28</v>
      </c>
      <c r="H768" s="93"/>
      <c r="I768" s="9" t="s">
        <v>12</v>
      </c>
    </row>
    <row r="769" spans="1:9" ht="18.75" customHeight="1" x14ac:dyDescent="0.4">
      <c r="A769" s="94" t="s">
        <v>244</v>
      </c>
      <c r="B769" s="95"/>
      <c r="C769" s="95"/>
      <c r="D769" s="95"/>
      <c r="E769" s="96"/>
      <c r="F769" s="8">
        <v>30</v>
      </c>
      <c r="G769" s="97">
        <v>165</v>
      </c>
      <c r="H769" s="98"/>
      <c r="I769" s="7" t="s">
        <v>12</v>
      </c>
    </row>
    <row r="770" spans="1:9" ht="18.75" customHeight="1" x14ac:dyDescent="0.4">
      <c r="A770" s="89" t="s">
        <v>15</v>
      </c>
      <c r="B770" s="90"/>
      <c r="C770" s="90"/>
      <c r="D770" s="90"/>
      <c r="E770" s="91"/>
      <c r="F770" s="11">
        <v>20</v>
      </c>
      <c r="G770" s="92">
        <v>109</v>
      </c>
      <c r="H770" s="93"/>
      <c r="I770" s="9" t="s">
        <v>12</v>
      </c>
    </row>
    <row r="771" spans="1:9" ht="18.75" customHeight="1" x14ac:dyDescent="0.4">
      <c r="A771" s="89" t="s">
        <v>14</v>
      </c>
      <c r="B771" s="90"/>
      <c r="C771" s="90"/>
      <c r="D771" s="90"/>
      <c r="E771" s="91"/>
      <c r="F771" s="10">
        <v>18.75</v>
      </c>
      <c r="G771" s="92">
        <v>102</v>
      </c>
      <c r="H771" s="93"/>
      <c r="I771" s="9" t="s">
        <v>12</v>
      </c>
    </row>
    <row r="772" spans="1:9" ht="18.75" customHeight="1" x14ac:dyDescent="0.4">
      <c r="A772" s="89" t="s">
        <v>49</v>
      </c>
      <c r="B772" s="90"/>
      <c r="C772" s="90"/>
      <c r="D772" s="90"/>
      <c r="E772" s="91"/>
      <c r="F772" s="10">
        <v>5.81</v>
      </c>
      <c r="G772" s="92">
        <v>32</v>
      </c>
      <c r="H772" s="93"/>
      <c r="I772" s="9" t="s">
        <v>12</v>
      </c>
    </row>
    <row r="773" spans="1:9" ht="18.75" customHeight="1" x14ac:dyDescent="0.4">
      <c r="A773" s="89" t="s">
        <v>189</v>
      </c>
      <c r="B773" s="90"/>
      <c r="C773" s="90"/>
      <c r="D773" s="90"/>
      <c r="E773" s="91"/>
      <c r="F773" s="10">
        <v>5.56</v>
      </c>
      <c r="G773" s="92">
        <v>31</v>
      </c>
      <c r="H773" s="93"/>
      <c r="I773" s="9" t="s">
        <v>12</v>
      </c>
    </row>
    <row r="774" spans="1:9" ht="18.75" customHeight="1" x14ac:dyDescent="0.4">
      <c r="A774" s="89" t="s">
        <v>50</v>
      </c>
      <c r="B774" s="90"/>
      <c r="C774" s="90"/>
      <c r="D774" s="90"/>
      <c r="E774" s="91"/>
      <c r="F774" s="11">
        <v>1</v>
      </c>
      <c r="G774" s="92">
        <v>5.7</v>
      </c>
      <c r="H774" s="93"/>
      <c r="I774" s="9" t="s">
        <v>12</v>
      </c>
    </row>
    <row r="775" spans="1:9" ht="18.75" customHeight="1" x14ac:dyDescent="0.4">
      <c r="A775" s="89" t="s">
        <v>80</v>
      </c>
      <c r="B775" s="90"/>
      <c r="C775" s="90"/>
      <c r="D775" s="90"/>
      <c r="E775" s="91"/>
      <c r="F775" s="11">
        <v>2.5</v>
      </c>
      <c r="G775" s="92">
        <v>13</v>
      </c>
      <c r="H775" s="93"/>
      <c r="I775" s="9" t="s">
        <v>12</v>
      </c>
    </row>
    <row r="776" spans="1:9" ht="18.75" customHeight="1" x14ac:dyDescent="0.4">
      <c r="A776" s="89" t="s">
        <v>51</v>
      </c>
      <c r="B776" s="90"/>
      <c r="C776" s="90"/>
      <c r="D776" s="90"/>
      <c r="E776" s="91"/>
      <c r="F776" s="11">
        <v>1.2</v>
      </c>
      <c r="G776" s="92">
        <v>6.5</v>
      </c>
      <c r="H776" s="93"/>
      <c r="I776" s="9" t="s">
        <v>12</v>
      </c>
    </row>
    <row r="777" spans="1:9" ht="18.75" customHeight="1" x14ac:dyDescent="0.4">
      <c r="A777" s="89" t="s">
        <v>62</v>
      </c>
      <c r="B777" s="90"/>
      <c r="C777" s="90"/>
      <c r="D777" s="90"/>
      <c r="E777" s="91"/>
      <c r="F777" s="11">
        <v>1.5</v>
      </c>
      <c r="G777" s="92">
        <v>8.1999999999999993</v>
      </c>
      <c r="H777" s="93"/>
      <c r="I777" s="9" t="s">
        <v>12</v>
      </c>
    </row>
    <row r="778" spans="1:9" ht="18.75" customHeight="1" x14ac:dyDescent="0.4">
      <c r="A778" s="89" t="s">
        <v>26</v>
      </c>
      <c r="B778" s="90"/>
      <c r="C778" s="90"/>
      <c r="D778" s="90"/>
      <c r="E778" s="91"/>
      <c r="F778" s="18">
        <v>1.5</v>
      </c>
      <c r="G778" s="117">
        <v>8</v>
      </c>
      <c r="H778" s="118"/>
      <c r="I778" s="9" t="s">
        <v>12</v>
      </c>
    </row>
    <row r="779" spans="1:9" ht="18.75" customHeight="1" x14ac:dyDescent="0.4">
      <c r="A779" s="99" t="s">
        <v>141</v>
      </c>
      <c r="B779" s="100"/>
      <c r="C779" s="100"/>
      <c r="D779" s="100"/>
      <c r="E779" s="101"/>
      <c r="F779" s="19">
        <v>0.56000000000000005</v>
      </c>
      <c r="G779" s="102">
        <v>3.1</v>
      </c>
      <c r="H779" s="103"/>
      <c r="I779" s="14" t="s">
        <v>12</v>
      </c>
    </row>
  </sheetData>
  <mergeCells count="1521">
    <mergeCell ref="A777:E777"/>
    <mergeCell ref="G777:H777"/>
    <mergeCell ref="A778:E778"/>
    <mergeCell ref="G778:H778"/>
    <mergeCell ref="A779:E779"/>
    <mergeCell ref="G779:H779"/>
    <mergeCell ref="A774:E774"/>
    <mergeCell ref="G774:H774"/>
    <mergeCell ref="A775:E775"/>
    <mergeCell ref="G775:H775"/>
    <mergeCell ref="A776:E776"/>
    <mergeCell ref="G776:H776"/>
    <mergeCell ref="A771:E771"/>
    <mergeCell ref="G771:H771"/>
    <mergeCell ref="A772:E772"/>
    <mergeCell ref="G772:H772"/>
    <mergeCell ref="A773:E773"/>
    <mergeCell ref="G773:H773"/>
    <mergeCell ref="A768:E768"/>
    <mergeCell ref="G768:H768"/>
    <mergeCell ref="A769:E769"/>
    <mergeCell ref="G769:H769"/>
    <mergeCell ref="A770:E770"/>
    <mergeCell ref="G770:H770"/>
    <mergeCell ref="A765:E765"/>
    <mergeCell ref="G765:H765"/>
    <mergeCell ref="A766:E766"/>
    <mergeCell ref="G766:H766"/>
    <mergeCell ref="A767:E767"/>
    <mergeCell ref="G767:H767"/>
    <mergeCell ref="A762:E762"/>
    <mergeCell ref="G762:H762"/>
    <mergeCell ref="A763:E763"/>
    <mergeCell ref="G763:H763"/>
    <mergeCell ref="A764:E764"/>
    <mergeCell ref="G764:H764"/>
    <mergeCell ref="A759:E759"/>
    <mergeCell ref="G759:H759"/>
    <mergeCell ref="A760:E760"/>
    <mergeCell ref="G760:H760"/>
    <mergeCell ref="A761:E761"/>
    <mergeCell ref="G761:H761"/>
    <mergeCell ref="A756:E756"/>
    <mergeCell ref="G756:H756"/>
    <mergeCell ref="A757:E757"/>
    <mergeCell ref="G757:H757"/>
    <mergeCell ref="A758:E758"/>
    <mergeCell ref="G758:H758"/>
    <mergeCell ref="A753:E753"/>
    <mergeCell ref="G753:H753"/>
    <mergeCell ref="A754:E754"/>
    <mergeCell ref="G754:H754"/>
    <mergeCell ref="A755:E755"/>
    <mergeCell ref="G755:H755"/>
    <mergeCell ref="A750:E750"/>
    <mergeCell ref="G750:H750"/>
    <mergeCell ref="A751:E751"/>
    <mergeCell ref="G751:H751"/>
    <mergeCell ref="A752:E752"/>
    <mergeCell ref="G752:H752"/>
    <mergeCell ref="A747:E747"/>
    <mergeCell ref="G747:H747"/>
    <mergeCell ref="A748:E748"/>
    <mergeCell ref="G748:H748"/>
    <mergeCell ref="A749:E749"/>
    <mergeCell ref="G749:H749"/>
    <mergeCell ref="A743:I743"/>
    <mergeCell ref="A744:E744"/>
    <mergeCell ref="G744:I744"/>
    <mergeCell ref="A745:E745"/>
    <mergeCell ref="G745:H745"/>
    <mergeCell ref="A746:E746"/>
    <mergeCell ref="G746:H746"/>
    <mergeCell ref="A739:E739"/>
    <mergeCell ref="G739:H739"/>
    <mergeCell ref="A740:E740"/>
    <mergeCell ref="G740:H740"/>
    <mergeCell ref="A741:I741"/>
    <mergeCell ref="H742:I742"/>
    <mergeCell ref="A736:E736"/>
    <mergeCell ref="G736:H736"/>
    <mergeCell ref="A737:E737"/>
    <mergeCell ref="G737:H737"/>
    <mergeCell ref="A738:E738"/>
    <mergeCell ref="G738:H738"/>
    <mergeCell ref="A733:E733"/>
    <mergeCell ref="G733:H733"/>
    <mergeCell ref="A734:E734"/>
    <mergeCell ref="G734:H734"/>
    <mergeCell ref="A735:E735"/>
    <mergeCell ref="G735:H735"/>
    <mergeCell ref="A730:E730"/>
    <mergeCell ref="G730:H730"/>
    <mergeCell ref="A731:E731"/>
    <mergeCell ref="G731:H731"/>
    <mergeCell ref="A732:E732"/>
    <mergeCell ref="G732:H732"/>
    <mergeCell ref="A727:E727"/>
    <mergeCell ref="G727:H727"/>
    <mergeCell ref="A728:E728"/>
    <mergeCell ref="G728:H728"/>
    <mergeCell ref="A729:E729"/>
    <mergeCell ref="G729:H729"/>
    <mergeCell ref="A724:E724"/>
    <mergeCell ref="G724:H724"/>
    <mergeCell ref="A725:E725"/>
    <mergeCell ref="G725:H725"/>
    <mergeCell ref="A726:E726"/>
    <mergeCell ref="G726:H726"/>
    <mergeCell ref="A721:E721"/>
    <mergeCell ref="G721:H721"/>
    <mergeCell ref="A722:E722"/>
    <mergeCell ref="G722:H722"/>
    <mergeCell ref="A723:E723"/>
    <mergeCell ref="G723:H723"/>
    <mergeCell ref="A718:E718"/>
    <mergeCell ref="G718:H718"/>
    <mergeCell ref="A719:E719"/>
    <mergeCell ref="G719:H719"/>
    <mergeCell ref="A720:E720"/>
    <mergeCell ref="G720:H720"/>
    <mergeCell ref="A715:E715"/>
    <mergeCell ref="G715:H715"/>
    <mergeCell ref="A716:E716"/>
    <mergeCell ref="G716:H716"/>
    <mergeCell ref="A717:E717"/>
    <mergeCell ref="G717:H717"/>
    <mergeCell ref="A712:E712"/>
    <mergeCell ref="G712:H712"/>
    <mergeCell ref="A713:E713"/>
    <mergeCell ref="G713:H713"/>
    <mergeCell ref="A714:E714"/>
    <mergeCell ref="G714:H714"/>
    <mergeCell ref="A709:E709"/>
    <mergeCell ref="G709:H709"/>
    <mergeCell ref="A710:E710"/>
    <mergeCell ref="G710:H710"/>
    <mergeCell ref="A711:E711"/>
    <mergeCell ref="G711:H711"/>
    <mergeCell ref="A706:E706"/>
    <mergeCell ref="G706:H706"/>
    <mergeCell ref="A707:E707"/>
    <mergeCell ref="G707:H707"/>
    <mergeCell ref="A708:E708"/>
    <mergeCell ref="G708:H708"/>
    <mergeCell ref="A701:I701"/>
    <mergeCell ref="H702:I702"/>
    <mergeCell ref="A703:I703"/>
    <mergeCell ref="A704:E704"/>
    <mergeCell ref="G704:I704"/>
    <mergeCell ref="A705:E705"/>
    <mergeCell ref="G705:H705"/>
    <mergeCell ref="A698:E698"/>
    <mergeCell ref="G698:H698"/>
    <mergeCell ref="A699:E699"/>
    <mergeCell ref="G699:H699"/>
    <mergeCell ref="A700:E700"/>
    <mergeCell ref="G700:H700"/>
    <mergeCell ref="A695:E695"/>
    <mergeCell ref="G695:H695"/>
    <mergeCell ref="A696:E696"/>
    <mergeCell ref="G696:H696"/>
    <mergeCell ref="A697:E697"/>
    <mergeCell ref="G697:H697"/>
    <mergeCell ref="A692:E692"/>
    <mergeCell ref="G692:H692"/>
    <mergeCell ref="A693:E693"/>
    <mergeCell ref="G693:H693"/>
    <mergeCell ref="A694:E694"/>
    <mergeCell ref="G694:H694"/>
    <mergeCell ref="A689:E689"/>
    <mergeCell ref="G689:H689"/>
    <mergeCell ref="A690:E690"/>
    <mergeCell ref="G690:H690"/>
    <mergeCell ref="A691:E691"/>
    <mergeCell ref="G691:H691"/>
    <mergeCell ref="A686:E686"/>
    <mergeCell ref="G686:H686"/>
    <mergeCell ref="A687:E687"/>
    <mergeCell ref="G687:H687"/>
    <mergeCell ref="A688:E688"/>
    <mergeCell ref="G688:H688"/>
    <mergeCell ref="A683:E683"/>
    <mergeCell ref="G683:H683"/>
    <mergeCell ref="A684:E684"/>
    <mergeCell ref="G684:H684"/>
    <mergeCell ref="A685:E685"/>
    <mergeCell ref="G685:H685"/>
    <mergeCell ref="A680:E680"/>
    <mergeCell ref="G680:H680"/>
    <mergeCell ref="A681:E681"/>
    <mergeCell ref="G681:H681"/>
    <mergeCell ref="A682:E682"/>
    <mergeCell ref="G682:H682"/>
    <mergeCell ref="A677:E677"/>
    <mergeCell ref="G677:H677"/>
    <mergeCell ref="A678:E678"/>
    <mergeCell ref="G678:H678"/>
    <mergeCell ref="A679:E679"/>
    <mergeCell ref="G679:H679"/>
    <mergeCell ref="A674:E674"/>
    <mergeCell ref="G674:H674"/>
    <mergeCell ref="A675:E675"/>
    <mergeCell ref="G675:H675"/>
    <mergeCell ref="A676:E676"/>
    <mergeCell ref="G676:H676"/>
    <mergeCell ref="A671:E671"/>
    <mergeCell ref="G671:H671"/>
    <mergeCell ref="A672:E672"/>
    <mergeCell ref="G672:H672"/>
    <mergeCell ref="A673:E673"/>
    <mergeCell ref="G673:H673"/>
    <mergeCell ref="A668:E668"/>
    <mergeCell ref="G668:H668"/>
    <mergeCell ref="A669:E669"/>
    <mergeCell ref="G669:H669"/>
    <mergeCell ref="A670:E670"/>
    <mergeCell ref="G670:H670"/>
    <mergeCell ref="A664:I664"/>
    <mergeCell ref="A665:E665"/>
    <mergeCell ref="G665:I665"/>
    <mergeCell ref="A666:E666"/>
    <mergeCell ref="G666:H666"/>
    <mergeCell ref="A667:E667"/>
    <mergeCell ref="G667:H667"/>
    <mergeCell ref="A660:E660"/>
    <mergeCell ref="G660:H660"/>
    <mergeCell ref="A661:E661"/>
    <mergeCell ref="G661:H661"/>
    <mergeCell ref="A662:I662"/>
    <mergeCell ref="H663:I663"/>
    <mergeCell ref="A657:E657"/>
    <mergeCell ref="G657:H657"/>
    <mergeCell ref="A658:E658"/>
    <mergeCell ref="G658:H658"/>
    <mergeCell ref="A659:E659"/>
    <mergeCell ref="G659:H659"/>
    <mergeCell ref="A654:E654"/>
    <mergeCell ref="G654:H654"/>
    <mergeCell ref="A655:E655"/>
    <mergeCell ref="G655:H655"/>
    <mergeCell ref="A656:E656"/>
    <mergeCell ref="G656:H656"/>
    <mergeCell ref="A651:E651"/>
    <mergeCell ref="G651:H651"/>
    <mergeCell ref="A652:E652"/>
    <mergeCell ref="G652:H652"/>
    <mergeCell ref="A653:E653"/>
    <mergeCell ref="G653:H653"/>
    <mergeCell ref="A648:E648"/>
    <mergeCell ref="G648:H648"/>
    <mergeCell ref="A649:E649"/>
    <mergeCell ref="G649:H649"/>
    <mergeCell ref="A650:E650"/>
    <mergeCell ref="G650:H650"/>
    <mergeCell ref="A645:E645"/>
    <mergeCell ref="G645:H645"/>
    <mergeCell ref="A646:E646"/>
    <mergeCell ref="G646:H646"/>
    <mergeCell ref="A647:E647"/>
    <mergeCell ref="G647:H647"/>
    <mergeCell ref="A642:E642"/>
    <mergeCell ref="G642:H642"/>
    <mergeCell ref="A643:E643"/>
    <mergeCell ref="G643:H643"/>
    <mergeCell ref="A644:E644"/>
    <mergeCell ref="G644:H644"/>
    <mergeCell ref="A639:E639"/>
    <mergeCell ref="G639:H639"/>
    <mergeCell ref="A640:E640"/>
    <mergeCell ref="G640:H640"/>
    <mergeCell ref="A641:E641"/>
    <mergeCell ref="G641:H641"/>
    <mergeCell ref="A636:E636"/>
    <mergeCell ref="G636:H636"/>
    <mergeCell ref="A637:E637"/>
    <mergeCell ref="G637:H637"/>
    <mergeCell ref="A638:E638"/>
    <mergeCell ref="G638:H638"/>
    <mergeCell ref="A633:E633"/>
    <mergeCell ref="G633:H633"/>
    <mergeCell ref="A634:E634"/>
    <mergeCell ref="G634:H634"/>
    <mergeCell ref="A635:E635"/>
    <mergeCell ref="G635:H635"/>
    <mergeCell ref="A630:E630"/>
    <mergeCell ref="G630:H630"/>
    <mergeCell ref="A631:E631"/>
    <mergeCell ref="G631:H631"/>
    <mergeCell ref="A632:E632"/>
    <mergeCell ref="G632:H632"/>
    <mergeCell ref="A627:E627"/>
    <mergeCell ref="G627:H627"/>
    <mergeCell ref="A628:E628"/>
    <mergeCell ref="G628:H628"/>
    <mergeCell ref="A629:E629"/>
    <mergeCell ref="G629:H629"/>
    <mergeCell ref="A622:E622"/>
    <mergeCell ref="G622:H622"/>
    <mergeCell ref="A623:I623"/>
    <mergeCell ref="H624:I624"/>
    <mergeCell ref="A625:I625"/>
    <mergeCell ref="A626:E626"/>
    <mergeCell ref="G626:I626"/>
    <mergeCell ref="A619:E619"/>
    <mergeCell ref="G619:H619"/>
    <mergeCell ref="A620:E620"/>
    <mergeCell ref="G620:H620"/>
    <mergeCell ref="A621:E621"/>
    <mergeCell ref="G621:H621"/>
    <mergeCell ref="A616:E616"/>
    <mergeCell ref="G616:H616"/>
    <mergeCell ref="A617:E617"/>
    <mergeCell ref="G617:H617"/>
    <mergeCell ref="A618:E618"/>
    <mergeCell ref="G618:H618"/>
    <mergeCell ref="A613:E613"/>
    <mergeCell ref="G613:H613"/>
    <mergeCell ref="A614:E614"/>
    <mergeCell ref="G614:H614"/>
    <mergeCell ref="A615:E615"/>
    <mergeCell ref="G615:H615"/>
    <mergeCell ref="A610:E610"/>
    <mergeCell ref="G610:H610"/>
    <mergeCell ref="A611:E611"/>
    <mergeCell ref="G611:H611"/>
    <mergeCell ref="A612:E612"/>
    <mergeCell ref="G612:H612"/>
    <mergeCell ref="A607:E607"/>
    <mergeCell ref="G607:H607"/>
    <mergeCell ref="A608:E608"/>
    <mergeCell ref="G608:H608"/>
    <mergeCell ref="A609:E609"/>
    <mergeCell ref="G609:H609"/>
    <mergeCell ref="A604:E604"/>
    <mergeCell ref="G604:H604"/>
    <mergeCell ref="A605:E605"/>
    <mergeCell ref="G605:H605"/>
    <mergeCell ref="A606:E606"/>
    <mergeCell ref="G606:H606"/>
    <mergeCell ref="A601:E601"/>
    <mergeCell ref="G601:H601"/>
    <mergeCell ref="A602:E602"/>
    <mergeCell ref="G602:H602"/>
    <mergeCell ref="A603:E603"/>
    <mergeCell ref="G603:H603"/>
    <mergeCell ref="A598:E598"/>
    <mergeCell ref="G598:H598"/>
    <mergeCell ref="A599:E599"/>
    <mergeCell ref="G599:H599"/>
    <mergeCell ref="A600:E600"/>
    <mergeCell ref="G600:H600"/>
    <mergeCell ref="A595:E595"/>
    <mergeCell ref="G595:H595"/>
    <mergeCell ref="A596:E596"/>
    <mergeCell ref="G596:H596"/>
    <mergeCell ref="A597:E597"/>
    <mergeCell ref="G597:H597"/>
    <mergeCell ref="A592:E592"/>
    <mergeCell ref="G592:H592"/>
    <mergeCell ref="A593:E593"/>
    <mergeCell ref="G593:H593"/>
    <mergeCell ref="A594:E594"/>
    <mergeCell ref="G594:H594"/>
    <mergeCell ref="A589:E589"/>
    <mergeCell ref="G589:H589"/>
    <mergeCell ref="A590:E590"/>
    <mergeCell ref="G590:H590"/>
    <mergeCell ref="A591:E591"/>
    <mergeCell ref="G591:H591"/>
    <mergeCell ref="A584:I584"/>
    <mergeCell ref="H585:I585"/>
    <mergeCell ref="A586:I586"/>
    <mergeCell ref="A587:E587"/>
    <mergeCell ref="G587:I587"/>
    <mergeCell ref="A588:E588"/>
    <mergeCell ref="G588:H588"/>
    <mergeCell ref="A581:E581"/>
    <mergeCell ref="G581:H581"/>
    <mergeCell ref="A582:E582"/>
    <mergeCell ref="G582:H582"/>
    <mergeCell ref="A583:E583"/>
    <mergeCell ref="G583:H583"/>
    <mergeCell ref="A578:E578"/>
    <mergeCell ref="G578:H578"/>
    <mergeCell ref="A579:E579"/>
    <mergeCell ref="G579:H579"/>
    <mergeCell ref="A580:E580"/>
    <mergeCell ref="G580:H580"/>
    <mergeCell ref="A575:E575"/>
    <mergeCell ref="G575:H575"/>
    <mergeCell ref="A576:E576"/>
    <mergeCell ref="G576:H576"/>
    <mergeCell ref="A577:E577"/>
    <mergeCell ref="G577:H577"/>
    <mergeCell ref="A572:E572"/>
    <mergeCell ref="G572:H572"/>
    <mergeCell ref="A573:E573"/>
    <mergeCell ref="G573:H573"/>
    <mergeCell ref="A574:E574"/>
    <mergeCell ref="G574:H574"/>
    <mergeCell ref="A569:E569"/>
    <mergeCell ref="G569:H569"/>
    <mergeCell ref="A570:E570"/>
    <mergeCell ref="G570:H570"/>
    <mergeCell ref="A571:E571"/>
    <mergeCell ref="G571:H571"/>
    <mergeCell ref="A566:E566"/>
    <mergeCell ref="G566:H566"/>
    <mergeCell ref="A567:E567"/>
    <mergeCell ref="G567:H567"/>
    <mergeCell ref="A568:E568"/>
    <mergeCell ref="G568:H568"/>
    <mergeCell ref="A563:E563"/>
    <mergeCell ref="G563:H563"/>
    <mergeCell ref="A564:E564"/>
    <mergeCell ref="G564:H564"/>
    <mergeCell ref="A565:E565"/>
    <mergeCell ref="G565:H565"/>
    <mergeCell ref="A560:E560"/>
    <mergeCell ref="G560:H560"/>
    <mergeCell ref="A561:E561"/>
    <mergeCell ref="G561:H561"/>
    <mergeCell ref="A562:E562"/>
    <mergeCell ref="G562:H562"/>
    <mergeCell ref="A557:E557"/>
    <mergeCell ref="G557:H557"/>
    <mergeCell ref="A558:E558"/>
    <mergeCell ref="G558:H558"/>
    <mergeCell ref="A559:E559"/>
    <mergeCell ref="G559:H559"/>
    <mergeCell ref="A554:E554"/>
    <mergeCell ref="G554:H554"/>
    <mergeCell ref="A555:E555"/>
    <mergeCell ref="G555:H555"/>
    <mergeCell ref="A556:E556"/>
    <mergeCell ref="G556:H556"/>
    <mergeCell ref="A551:E551"/>
    <mergeCell ref="G551:H551"/>
    <mergeCell ref="A552:E552"/>
    <mergeCell ref="G552:H552"/>
    <mergeCell ref="A553:E553"/>
    <mergeCell ref="G553:H553"/>
    <mergeCell ref="A547:I547"/>
    <mergeCell ref="A548:E548"/>
    <mergeCell ref="G548:I548"/>
    <mergeCell ref="A549:E549"/>
    <mergeCell ref="G549:H549"/>
    <mergeCell ref="A550:E550"/>
    <mergeCell ref="G550:H550"/>
    <mergeCell ref="A543:E543"/>
    <mergeCell ref="G543:H543"/>
    <mergeCell ref="A544:E544"/>
    <mergeCell ref="G544:H544"/>
    <mergeCell ref="A545:I545"/>
    <mergeCell ref="H546:I546"/>
    <mergeCell ref="A540:E540"/>
    <mergeCell ref="G540:H540"/>
    <mergeCell ref="A541:E541"/>
    <mergeCell ref="G541:H541"/>
    <mergeCell ref="A542:E542"/>
    <mergeCell ref="G542:H542"/>
    <mergeCell ref="A537:E537"/>
    <mergeCell ref="G537:H537"/>
    <mergeCell ref="A538:E538"/>
    <mergeCell ref="G538:H538"/>
    <mergeCell ref="A539:E539"/>
    <mergeCell ref="G539:H539"/>
    <mergeCell ref="A534:E534"/>
    <mergeCell ref="G534:H534"/>
    <mergeCell ref="A535:E535"/>
    <mergeCell ref="G535:H535"/>
    <mergeCell ref="A536:E536"/>
    <mergeCell ref="G536:H536"/>
    <mergeCell ref="A531:E531"/>
    <mergeCell ref="G531:H531"/>
    <mergeCell ref="A532:E532"/>
    <mergeCell ref="G532:H532"/>
    <mergeCell ref="A533:E533"/>
    <mergeCell ref="G533:H533"/>
    <mergeCell ref="A528:E528"/>
    <mergeCell ref="G528:H528"/>
    <mergeCell ref="A529:E529"/>
    <mergeCell ref="G529:H529"/>
    <mergeCell ref="A530:E530"/>
    <mergeCell ref="G530:H530"/>
    <mergeCell ref="A525:E525"/>
    <mergeCell ref="G525:H525"/>
    <mergeCell ref="A526:E526"/>
    <mergeCell ref="G526:H526"/>
    <mergeCell ref="A527:E527"/>
    <mergeCell ref="G527:H527"/>
    <mergeCell ref="A522:E522"/>
    <mergeCell ref="G522:H522"/>
    <mergeCell ref="A523:E523"/>
    <mergeCell ref="G523:H523"/>
    <mergeCell ref="A524:E524"/>
    <mergeCell ref="G524:H524"/>
    <mergeCell ref="A519:E519"/>
    <mergeCell ref="G519:H519"/>
    <mergeCell ref="A520:E520"/>
    <mergeCell ref="G520:H520"/>
    <mergeCell ref="A521:E521"/>
    <mergeCell ref="G521:H521"/>
    <mergeCell ref="A516:E516"/>
    <mergeCell ref="G516:H516"/>
    <mergeCell ref="A517:E517"/>
    <mergeCell ref="G517:H517"/>
    <mergeCell ref="A518:E518"/>
    <mergeCell ref="G518:H518"/>
    <mergeCell ref="A513:E513"/>
    <mergeCell ref="G513:H513"/>
    <mergeCell ref="A514:E514"/>
    <mergeCell ref="G514:H514"/>
    <mergeCell ref="A515:E515"/>
    <mergeCell ref="G515:H515"/>
    <mergeCell ref="A510:E510"/>
    <mergeCell ref="G510:H510"/>
    <mergeCell ref="A511:E511"/>
    <mergeCell ref="G511:H511"/>
    <mergeCell ref="A512:E512"/>
    <mergeCell ref="G512:H512"/>
    <mergeCell ref="A505:E505"/>
    <mergeCell ref="G505:H505"/>
    <mergeCell ref="A506:I506"/>
    <mergeCell ref="H507:I507"/>
    <mergeCell ref="A508:I508"/>
    <mergeCell ref="A509:E509"/>
    <mergeCell ref="G509:I509"/>
    <mergeCell ref="A502:E502"/>
    <mergeCell ref="G502:H502"/>
    <mergeCell ref="A503:E503"/>
    <mergeCell ref="G503:H503"/>
    <mergeCell ref="A504:E504"/>
    <mergeCell ref="G504:H504"/>
    <mergeCell ref="A499:E499"/>
    <mergeCell ref="G499:H499"/>
    <mergeCell ref="A500:E500"/>
    <mergeCell ref="G500:H500"/>
    <mergeCell ref="A501:E501"/>
    <mergeCell ref="G501:H501"/>
    <mergeCell ref="A496:E496"/>
    <mergeCell ref="G496:H496"/>
    <mergeCell ref="A497:E497"/>
    <mergeCell ref="G497:H497"/>
    <mergeCell ref="A498:E498"/>
    <mergeCell ref="G498:H498"/>
    <mergeCell ref="A493:E493"/>
    <mergeCell ref="G493:H493"/>
    <mergeCell ref="A494:E494"/>
    <mergeCell ref="G494:H494"/>
    <mergeCell ref="A495:E495"/>
    <mergeCell ref="G495:H495"/>
    <mergeCell ref="A490:E490"/>
    <mergeCell ref="G490:H490"/>
    <mergeCell ref="A491:E491"/>
    <mergeCell ref="G491:H491"/>
    <mergeCell ref="A492:E492"/>
    <mergeCell ref="G492:H492"/>
    <mergeCell ref="A487:E487"/>
    <mergeCell ref="G487:H487"/>
    <mergeCell ref="A488:E488"/>
    <mergeCell ref="G488:H488"/>
    <mergeCell ref="A489:E489"/>
    <mergeCell ref="G489:H489"/>
    <mergeCell ref="A484:E484"/>
    <mergeCell ref="G484:H484"/>
    <mergeCell ref="A485:E485"/>
    <mergeCell ref="G485:H485"/>
    <mergeCell ref="A486:E486"/>
    <mergeCell ref="G486:H486"/>
    <mergeCell ref="A481:E481"/>
    <mergeCell ref="G481:H481"/>
    <mergeCell ref="A482:E482"/>
    <mergeCell ref="G482:H482"/>
    <mergeCell ref="A483:E483"/>
    <mergeCell ref="G483:H483"/>
    <mergeCell ref="A478:E478"/>
    <mergeCell ref="G478:H478"/>
    <mergeCell ref="A479:E479"/>
    <mergeCell ref="G479:H479"/>
    <mergeCell ref="A480:E480"/>
    <mergeCell ref="G480:H480"/>
    <mergeCell ref="A475:E475"/>
    <mergeCell ref="G475:H475"/>
    <mergeCell ref="A476:E476"/>
    <mergeCell ref="G476:H476"/>
    <mergeCell ref="A477:E477"/>
    <mergeCell ref="G477:H477"/>
    <mergeCell ref="A472:E472"/>
    <mergeCell ref="G472:H472"/>
    <mergeCell ref="A473:E473"/>
    <mergeCell ref="G473:H473"/>
    <mergeCell ref="A474:E474"/>
    <mergeCell ref="G474:H474"/>
    <mergeCell ref="A467:I467"/>
    <mergeCell ref="H468:I468"/>
    <mergeCell ref="A469:I469"/>
    <mergeCell ref="A470:E470"/>
    <mergeCell ref="G470:I470"/>
    <mergeCell ref="A471:E471"/>
    <mergeCell ref="G471:H471"/>
    <mergeCell ref="A464:E464"/>
    <mergeCell ref="G464:H464"/>
    <mergeCell ref="A465:E465"/>
    <mergeCell ref="G465:H465"/>
    <mergeCell ref="A466:E466"/>
    <mergeCell ref="G466:H466"/>
    <mergeCell ref="A461:E461"/>
    <mergeCell ref="G461:H461"/>
    <mergeCell ref="A462:E462"/>
    <mergeCell ref="G462:H462"/>
    <mergeCell ref="A463:E463"/>
    <mergeCell ref="G463:H463"/>
    <mergeCell ref="A458:E458"/>
    <mergeCell ref="G458:H458"/>
    <mergeCell ref="A459:E459"/>
    <mergeCell ref="G459:H459"/>
    <mergeCell ref="A460:E460"/>
    <mergeCell ref="G460:H460"/>
    <mergeCell ref="A455:E455"/>
    <mergeCell ref="G455:H455"/>
    <mergeCell ref="A456:E456"/>
    <mergeCell ref="G456:H456"/>
    <mergeCell ref="A457:E457"/>
    <mergeCell ref="G457:H457"/>
    <mergeCell ref="A452:E452"/>
    <mergeCell ref="G452:H452"/>
    <mergeCell ref="A453:E453"/>
    <mergeCell ref="G453:H453"/>
    <mergeCell ref="A454:E454"/>
    <mergeCell ref="G454:H454"/>
    <mergeCell ref="A449:E449"/>
    <mergeCell ref="G449:H449"/>
    <mergeCell ref="A450:E450"/>
    <mergeCell ref="G450:H450"/>
    <mergeCell ref="A451:E451"/>
    <mergeCell ref="G451:H451"/>
    <mergeCell ref="A446:E446"/>
    <mergeCell ref="G446:H446"/>
    <mergeCell ref="A447:E447"/>
    <mergeCell ref="G447:H447"/>
    <mergeCell ref="A448:E448"/>
    <mergeCell ref="G448:H448"/>
    <mergeCell ref="A443:E443"/>
    <mergeCell ref="G443:H443"/>
    <mergeCell ref="A444:E444"/>
    <mergeCell ref="G444:H444"/>
    <mergeCell ref="A445:E445"/>
    <mergeCell ref="G445:H445"/>
    <mergeCell ref="A440:E440"/>
    <mergeCell ref="G440:H440"/>
    <mergeCell ref="A441:E441"/>
    <mergeCell ref="G441:H441"/>
    <mergeCell ref="A442:E442"/>
    <mergeCell ref="G442:H442"/>
    <mergeCell ref="A437:E437"/>
    <mergeCell ref="G437:H437"/>
    <mergeCell ref="A438:E438"/>
    <mergeCell ref="G438:H438"/>
    <mergeCell ref="A439:E439"/>
    <mergeCell ref="G439:H439"/>
    <mergeCell ref="A434:E434"/>
    <mergeCell ref="G434:H434"/>
    <mergeCell ref="A435:E435"/>
    <mergeCell ref="G435:H435"/>
    <mergeCell ref="A436:E436"/>
    <mergeCell ref="G436:H436"/>
    <mergeCell ref="A430:I430"/>
    <mergeCell ref="A431:E431"/>
    <mergeCell ref="G431:I431"/>
    <mergeCell ref="A432:E432"/>
    <mergeCell ref="G432:H432"/>
    <mergeCell ref="A433:E433"/>
    <mergeCell ref="G433:H433"/>
    <mergeCell ref="A426:E426"/>
    <mergeCell ref="G426:H426"/>
    <mergeCell ref="A427:E427"/>
    <mergeCell ref="G427:H427"/>
    <mergeCell ref="A428:I428"/>
    <mergeCell ref="H429:I429"/>
    <mergeCell ref="A423:E423"/>
    <mergeCell ref="G423:H423"/>
    <mergeCell ref="A424:E424"/>
    <mergeCell ref="G424:H424"/>
    <mergeCell ref="A425:E425"/>
    <mergeCell ref="G425:H425"/>
    <mergeCell ref="A420:E420"/>
    <mergeCell ref="G420:H420"/>
    <mergeCell ref="A421:E421"/>
    <mergeCell ref="G421:H421"/>
    <mergeCell ref="A422:E422"/>
    <mergeCell ref="G422:H422"/>
    <mergeCell ref="A417:E417"/>
    <mergeCell ref="G417:H417"/>
    <mergeCell ref="A418:E418"/>
    <mergeCell ref="G418:H418"/>
    <mergeCell ref="A419:E419"/>
    <mergeCell ref="G419:H419"/>
    <mergeCell ref="A414:E414"/>
    <mergeCell ref="G414:H414"/>
    <mergeCell ref="A415:E415"/>
    <mergeCell ref="G415:H415"/>
    <mergeCell ref="A416:E416"/>
    <mergeCell ref="G416:H416"/>
    <mergeCell ref="A411:E411"/>
    <mergeCell ref="G411:H411"/>
    <mergeCell ref="A412:E412"/>
    <mergeCell ref="G412:H412"/>
    <mergeCell ref="A413:E413"/>
    <mergeCell ref="G413:H413"/>
    <mergeCell ref="A408:E408"/>
    <mergeCell ref="G408:H408"/>
    <mergeCell ref="A409:E409"/>
    <mergeCell ref="G409:H409"/>
    <mergeCell ref="A410:E410"/>
    <mergeCell ref="G410:H410"/>
    <mergeCell ref="A405:E405"/>
    <mergeCell ref="G405:H405"/>
    <mergeCell ref="A406:E406"/>
    <mergeCell ref="G406:H406"/>
    <mergeCell ref="A407:E407"/>
    <mergeCell ref="G407:H407"/>
    <mergeCell ref="A402:E402"/>
    <mergeCell ref="G402:H402"/>
    <mergeCell ref="A403:E403"/>
    <mergeCell ref="G403:H403"/>
    <mergeCell ref="A404:E404"/>
    <mergeCell ref="G404:H404"/>
    <mergeCell ref="A399:E399"/>
    <mergeCell ref="G399:H399"/>
    <mergeCell ref="A400:E400"/>
    <mergeCell ref="G400:H400"/>
    <mergeCell ref="A401:E401"/>
    <mergeCell ref="G401:H401"/>
    <mergeCell ref="A396:E396"/>
    <mergeCell ref="G396:H396"/>
    <mergeCell ref="A397:E397"/>
    <mergeCell ref="G397:H397"/>
    <mergeCell ref="A398:E398"/>
    <mergeCell ref="G398:H398"/>
    <mergeCell ref="A393:E393"/>
    <mergeCell ref="G393:H393"/>
    <mergeCell ref="A394:E394"/>
    <mergeCell ref="G394:H394"/>
    <mergeCell ref="A395:E395"/>
    <mergeCell ref="G395:H395"/>
    <mergeCell ref="A388:E388"/>
    <mergeCell ref="G388:H388"/>
    <mergeCell ref="A389:I389"/>
    <mergeCell ref="H390:I390"/>
    <mergeCell ref="A391:I391"/>
    <mergeCell ref="A392:E392"/>
    <mergeCell ref="G392:I392"/>
    <mergeCell ref="A385:E385"/>
    <mergeCell ref="G385:H385"/>
    <mergeCell ref="A386:E386"/>
    <mergeCell ref="G386:H386"/>
    <mergeCell ref="A387:E387"/>
    <mergeCell ref="G387:H387"/>
    <mergeCell ref="A382:E382"/>
    <mergeCell ref="G382:H382"/>
    <mergeCell ref="A383:E383"/>
    <mergeCell ref="G383:H383"/>
    <mergeCell ref="A384:E384"/>
    <mergeCell ref="G384:H384"/>
    <mergeCell ref="A379:E379"/>
    <mergeCell ref="G379:H379"/>
    <mergeCell ref="A380:E380"/>
    <mergeCell ref="G380:H380"/>
    <mergeCell ref="A381:E381"/>
    <mergeCell ref="G381:H381"/>
    <mergeCell ref="A376:E376"/>
    <mergeCell ref="G376:H376"/>
    <mergeCell ref="K376:L376"/>
    <mergeCell ref="A377:E377"/>
    <mergeCell ref="G377:H377"/>
    <mergeCell ref="A378:E378"/>
    <mergeCell ref="G378:H378"/>
    <mergeCell ref="A374:E374"/>
    <mergeCell ref="G374:H374"/>
    <mergeCell ref="K374:L374"/>
    <mergeCell ref="A375:E375"/>
    <mergeCell ref="G375:H375"/>
    <mergeCell ref="K375:L375"/>
    <mergeCell ref="A372:E372"/>
    <mergeCell ref="G372:H372"/>
    <mergeCell ref="K372:L372"/>
    <mergeCell ref="A373:E373"/>
    <mergeCell ref="G373:H373"/>
    <mergeCell ref="K373:L373"/>
    <mergeCell ref="A370:E370"/>
    <mergeCell ref="G370:H370"/>
    <mergeCell ref="K370:L370"/>
    <mergeCell ref="A371:E371"/>
    <mergeCell ref="G371:H371"/>
    <mergeCell ref="K371:L371"/>
    <mergeCell ref="A368:E368"/>
    <mergeCell ref="G368:H368"/>
    <mergeCell ref="K368:L368"/>
    <mergeCell ref="A369:E369"/>
    <mergeCell ref="G369:H369"/>
    <mergeCell ref="K369:L369"/>
    <mergeCell ref="A366:E366"/>
    <mergeCell ref="G366:H366"/>
    <mergeCell ref="K366:L366"/>
    <mergeCell ref="A367:E367"/>
    <mergeCell ref="G367:H367"/>
    <mergeCell ref="K367:L367"/>
    <mergeCell ref="A364:E364"/>
    <mergeCell ref="G364:H364"/>
    <mergeCell ref="K364:L364"/>
    <mergeCell ref="A365:E365"/>
    <mergeCell ref="G365:H365"/>
    <mergeCell ref="K365:L365"/>
    <mergeCell ref="A362:E362"/>
    <mergeCell ref="G362:H362"/>
    <mergeCell ref="K362:L362"/>
    <mergeCell ref="A363:E363"/>
    <mergeCell ref="G363:H363"/>
    <mergeCell ref="K363:L363"/>
    <mergeCell ref="A360:E360"/>
    <mergeCell ref="G360:H360"/>
    <mergeCell ref="K360:L360"/>
    <mergeCell ref="A361:E361"/>
    <mergeCell ref="G361:H361"/>
    <mergeCell ref="K361:L361"/>
    <mergeCell ref="A358:E358"/>
    <mergeCell ref="G358:H358"/>
    <mergeCell ref="K358:L358"/>
    <mergeCell ref="A359:E359"/>
    <mergeCell ref="G359:H359"/>
    <mergeCell ref="K359:L359"/>
    <mergeCell ref="A356:E356"/>
    <mergeCell ref="G356:H356"/>
    <mergeCell ref="K356:L356"/>
    <mergeCell ref="A357:E357"/>
    <mergeCell ref="G357:H357"/>
    <mergeCell ref="K357:L357"/>
    <mergeCell ref="A354:E354"/>
    <mergeCell ref="G354:H354"/>
    <mergeCell ref="K354:L354"/>
    <mergeCell ref="A355:E355"/>
    <mergeCell ref="G355:H355"/>
    <mergeCell ref="K355:L355"/>
    <mergeCell ref="A349:E349"/>
    <mergeCell ref="G349:H349"/>
    <mergeCell ref="A350:I350"/>
    <mergeCell ref="H351:I351"/>
    <mergeCell ref="A352:I352"/>
    <mergeCell ref="A353:E353"/>
    <mergeCell ref="G353:I353"/>
    <mergeCell ref="A346:E346"/>
    <mergeCell ref="G346:H346"/>
    <mergeCell ref="A347:E347"/>
    <mergeCell ref="G347:H347"/>
    <mergeCell ref="A348:E348"/>
    <mergeCell ref="G348:H348"/>
    <mergeCell ref="A343:E343"/>
    <mergeCell ref="G343:H343"/>
    <mergeCell ref="A344:E344"/>
    <mergeCell ref="G344:H344"/>
    <mergeCell ref="A345:E345"/>
    <mergeCell ref="G345:H345"/>
    <mergeCell ref="A340:E340"/>
    <mergeCell ref="G340:H340"/>
    <mergeCell ref="A341:E341"/>
    <mergeCell ref="G341:H341"/>
    <mergeCell ref="A342:E342"/>
    <mergeCell ref="G342:H342"/>
    <mergeCell ref="A337:E337"/>
    <mergeCell ref="G337:H337"/>
    <mergeCell ref="A338:E338"/>
    <mergeCell ref="G338:H338"/>
    <mergeCell ref="A339:E339"/>
    <mergeCell ref="G339:H339"/>
    <mergeCell ref="A334:E334"/>
    <mergeCell ref="G334:H334"/>
    <mergeCell ref="A335:E335"/>
    <mergeCell ref="G335:H335"/>
    <mergeCell ref="A336:E336"/>
    <mergeCell ref="G336:H336"/>
    <mergeCell ref="A331:E331"/>
    <mergeCell ref="G331:H331"/>
    <mergeCell ref="A332:E332"/>
    <mergeCell ref="G332:H332"/>
    <mergeCell ref="A333:E333"/>
    <mergeCell ref="G333:H333"/>
    <mergeCell ref="A328:E328"/>
    <mergeCell ref="G328:H328"/>
    <mergeCell ref="A329:E329"/>
    <mergeCell ref="G329:H329"/>
    <mergeCell ref="A330:E330"/>
    <mergeCell ref="G330:H330"/>
    <mergeCell ref="A325:E325"/>
    <mergeCell ref="G325:H325"/>
    <mergeCell ref="A326:E326"/>
    <mergeCell ref="G326:H326"/>
    <mergeCell ref="A327:E327"/>
    <mergeCell ref="G327:H327"/>
    <mergeCell ref="A322:E322"/>
    <mergeCell ref="G322:H322"/>
    <mergeCell ref="A323:E323"/>
    <mergeCell ref="G323:H323"/>
    <mergeCell ref="A324:E324"/>
    <mergeCell ref="G324:H324"/>
    <mergeCell ref="A319:E319"/>
    <mergeCell ref="G319:H319"/>
    <mergeCell ref="A320:E320"/>
    <mergeCell ref="G320:H320"/>
    <mergeCell ref="A321:E321"/>
    <mergeCell ref="G321:H321"/>
    <mergeCell ref="A316:E316"/>
    <mergeCell ref="G316:H316"/>
    <mergeCell ref="A317:E317"/>
    <mergeCell ref="G317:H317"/>
    <mergeCell ref="A318:E318"/>
    <mergeCell ref="G318:H318"/>
    <mergeCell ref="A311:I311"/>
    <mergeCell ref="H312:I312"/>
    <mergeCell ref="A313:I313"/>
    <mergeCell ref="A314:E314"/>
    <mergeCell ref="G314:I314"/>
    <mergeCell ref="A315:E315"/>
    <mergeCell ref="G315:H315"/>
    <mergeCell ref="A308:E308"/>
    <mergeCell ref="G308:H308"/>
    <mergeCell ref="A309:E309"/>
    <mergeCell ref="G309:H309"/>
    <mergeCell ref="A310:E310"/>
    <mergeCell ref="G310:H310"/>
    <mergeCell ref="A305:E305"/>
    <mergeCell ref="G305:H305"/>
    <mergeCell ref="A306:E306"/>
    <mergeCell ref="G306:H306"/>
    <mergeCell ref="A307:E307"/>
    <mergeCell ref="G307:H307"/>
    <mergeCell ref="A302:E302"/>
    <mergeCell ref="G302:H302"/>
    <mergeCell ref="A303:E303"/>
    <mergeCell ref="G303:H303"/>
    <mergeCell ref="A304:E304"/>
    <mergeCell ref="G304:H304"/>
    <mergeCell ref="A299:E299"/>
    <mergeCell ref="G299:H299"/>
    <mergeCell ref="A300:E300"/>
    <mergeCell ref="G300:H300"/>
    <mergeCell ref="A301:E301"/>
    <mergeCell ref="G301:H301"/>
    <mergeCell ref="A296:E296"/>
    <mergeCell ref="G296:H296"/>
    <mergeCell ref="A297:E297"/>
    <mergeCell ref="G297:H297"/>
    <mergeCell ref="A298:E298"/>
    <mergeCell ref="G298:H298"/>
    <mergeCell ref="A293:E293"/>
    <mergeCell ref="G293:H293"/>
    <mergeCell ref="A294:E294"/>
    <mergeCell ref="G294:H294"/>
    <mergeCell ref="A295:E295"/>
    <mergeCell ref="G295:H295"/>
    <mergeCell ref="A290:E290"/>
    <mergeCell ref="G290:H290"/>
    <mergeCell ref="A291:E291"/>
    <mergeCell ref="G291:H291"/>
    <mergeCell ref="A292:E292"/>
    <mergeCell ref="G292:H292"/>
    <mergeCell ref="A287:E287"/>
    <mergeCell ref="G287:H287"/>
    <mergeCell ref="A288:E288"/>
    <mergeCell ref="G288:H288"/>
    <mergeCell ref="A289:E289"/>
    <mergeCell ref="G289:H289"/>
    <mergeCell ref="A284:E284"/>
    <mergeCell ref="G284:H284"/>
    <mergeCell ref="A285:E285"/>
    <mergeCell ref="G285:H285"/>
    <mergeCell ref="A286:E286"/>
    <mergeCell ref="G286:H286"/>
    <mergeCell ref="A281:E281"/>
    <mergeCell ref="G281:H281"/>
    <mergeCell ref="A282:E282"/>
    <mergeCell ref="G282:H282"/>
    <mergeCell ref="A283:E283"/>
    <mergeCell ref="G283:H283"/>
    <mergeCell ref="A278:E278"/>
    <mergeCell ref="G278:H278"/>
    <mergeCell ref="A279:E279"/>
    <mergeCell ref="G279:H279"/>
    <mergeCell ref="A280:E280"/>
    <mergeCell ref="G280:H280"/>
    <mergeCell ref="A273:I273"/>
    <mergeCell ref="H274:I274"/>
    <mergeCell ref="A275:I275"/>
    <mergeCell ref="A276:E276"/>
    <mergeCell ref="G276:I276"/>
    <mergeCell ref="A277:E277"/>
    <mergeCell ref="G277:H277"/>
    <mergeCell ref="A270:E270"/>
    <mergeCell ref="G270:H270"/>
    <mergeCell ref="A271:E271"/>
    <mergeCell ref="G271:H271"/>
    <mergeCell ref="A272:E272"/>
    <mergeCell ref="G272:H272"/>
    <mergeCell ref="A267:E267"/>
    <mergeCell ref="G267:H267"/>
    <mergeCell ref="A268:E268"/>
    <mergeCell ref="G268:H268"/>
    <mergeCell ref="A269:E269"/>
    <mergeCell ref="G269:H269"/>
    <mergeCell ref="A264:E264"/>
    <mergeCell ref="G264:H264"/>
    <mergeCell ref="A265:E265"/>
    <mergeCell ref="G265:H265"/>
    <mergeCell ref="A266:E266"/>
    <mergeCell ref="G266:H266"/>
    <mergeCell ref="A261:E261"/>
    <mergeCell ref="G261:H261"/>
    <mergeCell ref="A262:E262"/>
    <mergeCell ref="G262:H262"/>
    <mergeCell ref="A263:E263"/>
    <mergeCell ref="G263:H263"/>
    <mergeCell ref="A258:E258"/>
    <mergeCell ref="G258:H258"/>
    <mergeCell ref="A259:E259"/>
    <mergeCell ref="G259:H259"/>
    <mergeCell ref="A260:E260"/>
    <mergeCell ref="G260:H260"/>
    <mergeCell ref="A255:E255"/>
    <mergeCell ref="G255:H255"/>
    <mergeCell ref="A256:E256"/>
    <mergeCell ref="G256:H256"/>
    <mergeCell ref="A257:E257"/>
    <mergeCell ref="G257:H257"/>
    <mergeCell ref="A252:E252"/>
    <mergeCell ref="G252:H252"/>
    <mergeCell ref="A253:E253"/>
    <mergeCell ref="G253:H253"/>
    <mergeCell ref="A254:E254"/>
    <mergeCell ref="G254:H254"/>
    <mergeCell ref="A249:E249"/>
    <mergeCell ref="G249:H249"/>
    <mergeCell ref="A250:E250"/>
    <mergeCell ref="G250:H250"/>
    <mergeCell ref="A251:E251"/>
    <mergeCell ref="G251:H251"/>
    <mergeCell ref="A246:E246"/>
    <mergeCell ref="G246:H246"/>
    <mergeCell ref="A247:E247"/>
    <mergeCell ref="G247:H247"/>
    <mergeCell ref="A248:E248"/>
    <mergeCell ref="G248:H248"/>
    <mergeCell ref="A243:E243"/>
    <mergeCell ref="G243:H243"/>
    <mergeCell ref="A244:E244"/>
    <mergeCell ref="G244:H244"/>
    <mergeCell ref="A245:E245"/>
    <mergeCell ref="G245:H245"/>
    <mergeCell ref="A240:E240"/>
    <mergeCell ref="G240:H240"/>
    <mergeCell ref="A241:E241"/>
    <mergeCell ref="G241:H241"/>
    <mergeCell ref="A242:E242"/>
    <mergeCell ref="G242:H242"/>
    <mergeCell ref="A236:I236"/>
    <mergeCell ref="A237:E237"/>
    <mergeCell ref="G237:I237"/>
    <mergeCell ref="A238:E238"/>
    <mergeCell ref="G238:H238"/>
    <mergeCell ref="A239:E239"/>
    <mergeCell ref="G239:H239"/>
    <mergeCell ref="A232:E232"/>
    <mergeCell ref="G232:H232"/>
    <mergeCell ref="A233:E233"/>
    <mergeCell ref="G233:H233"/>
    <mergeCell ref="A234:I234"/>
    <mergeCell ref="H235:I235"/>
    <mergeCell ref="A229:E229"/>
    <mergeCell ref="G229:H229"/>
    <mergeCell ref="A230:E230"/>
    <mergeCell ref="G230:H230"/>
    <mergeCell ref="A231:E231"/>
    <mergeCell ref="G231:H231"/>
    <mergeCell ref="A226:E226"/>
    <mergeCell ref="G226:H226"/>
    <mergeCell ref="A227:E227"/>
    <mergeCell ref="G227:H227"/>
    <mergeCell ref="A228:E228"/>
    <mergeCell ref="G228:H228"/>
    <mergeCell ref="A223:E223"/>
    <mergeCell ref="G223:H223"/>
    <mergeCell ref="A224:E224"/>
    <mergeCell ref="G224:H224"/>
    <mergeCell ref="A225:E225"/>
    <mergeCell ref="G225:H225"/>
    <mergeCell ref="A220:E220"/>
    <mergeCell ref="G220:H220"/>
    <mergeCell ref="A221:E221"/>
    <mergeCell ref="G221:H221"/>
    <mergeCell ref="A222:E222"/>
    <mergeCell ref="G222:H222"/>
    <mergeCell ref="A217:E217"/>
    <mergeCell ref="G217:H217"/>
    <mergeCell ref="A218:E218"/>
    <mergeCell ref="G218:H218"/>
    <mergeCell ref="A219:E219"/>
    <mergeCell ref="G219:H219"/>
    <mergeCell ref="A214:E214"/>
    <mergeCell ref="G214:H214"/>
    <mergeCell ref="A215:E215"/>
    <mergeCell ref="G215:H215"/>
    <mergeCell ref="A216:E216"/>
    <mergeCell ref="G216:H216"/>
    <mergeCell ref="A211:E211"/>
    <mergeCell ref="G211:H211"/>
    <mergeCell ref="A212:E212"/>
    <mergeCell ref="G212:H212"/>
    <mergeCell ref="A213:E213"/>
    <mergeCell ref="G213:H213"/>
    <mergeCell ref="A208:E208"/>
    <mergeCell ref="G208:H208"/>
    <mergeCell ref="A209:E209"/>
    <mergeCell ref="G209:H209"/>
    <mergeCell ref="A210:E210"/>
    <mergeCell ref="G210:H210"/>
    <mergeCell ref="A205:E205"/>
    <mergeCell ref="G205:H205"/>
    <mergeCell ref="A206:E206"/>
    <mergeCell ref="G206:H206"/>
    <mergeCell ref="A207:E207"/>
    <mergeCell ref="G207:H207"/>
    <mergeCell ref="A202:E202"/>
    <mergeCell ref="G202:H202"/>
    <mergeCell ref="A203:E203"/>
    <mergeCell ref="G203:H203"/>
    <mergeCell ref="A204:E204"/>
    <mergeCell ref="G204:H204"/>
    <mergeCell ref="A199:E199"/>
    <mergeCell ref="G199:H199"/>
    <mergeCell ref="A200:E200"/>
    <mergeCell ref="G200:H200"/>
    <mergeCell ref="A201:E201"/>
    <mergeCell ref="G201:H201"/>
    <mergeCell ref="A194:E194"/>
    <mergeCell ref="G194:H194"/>
    <mergeCell ref="A195:I195"/>
    <mergeCell ref="H196:I196"/>
    <mergeCell ref="A197:I197"/>
    <mergeCell ref="A198:E198"/>
    <mergeCell ref="G198:I198"/>
    <mergeCell ref="A191:E191"/>
    <mergeCell ref="G191:H191"/>
    <mergeCell ref="A192:E192"/>
    <mergeCell ref="G192:H192"/>
    <mergeCell ref="A193:E193"/>
    <mergeCell ref="G193:H193"/>
    <mergeCell ref="A188:E188"/>
    <mergeCell ref="G188:H188"/>
    <mergeCell ref="A189:E189"/>
    <mergeCell ref="G189:H189"/>
    <mergeCell ref="A190:E190"/>
    <mergeCell ref="G190:H190"/>
    <mergeCell ref="A185:E185"/>
    <mergeCell ref="G185:H185"/>
    <mergeCell ref="A186:E186"/>
    <mergeCell ref="G186:H186"/>
    <mergeCell ref="A187:E187"/>
    <mergeCell ref="G187:H187"/>
    <mergeCell ref="A182:E182"/>
    <mergeCell ref="G182:H182"/>
    <mergeCell ref="A183:E183"/>
    <mergeCell ref="G183:H183"/>
    <mergeCell ref="A184:E184"/>
    <mergeCell ref="G184:H184"/>
    <mergeCell ref="A179:E179"/>
    <mergeCell ref="G179:H179"/>
    <mergeCell ref="A180:E180"/>
    <mergeCell ref="G180:H180"/>
    <mergeCell ref="A181:E181"/>
    <mergeCell ref="G181:H181"/>
    <mergeCell ref="A176:E176"/>
    <mergeCell ref="G176:H176"/>
    <mergeCell ref="A177:E177"/>
    <mergeCell ref="G177:H177"/>
    <mergeCell ref="A178:E178"/>
    <mergeCell ref="G178:H178"/>
    <mergeCell ref="A173:E173"/>
    <mergeCell ref="G173:H173"/>
    <mergeCell ref="A174:E174"/>
    <mergeCell ref="G174:H174"/>
    <mergeCell ref="A175:E175"/>
    <mergeCell ref="G175:H175"/>
    <mergeCell ref="A170:E170"/>
    <mergeCell ref="G170:H170"/>
    <mergeCell ref="A171:E171"/>
    <mergeCell ref="G171:H171"/>
    <mergeCell ref="A172:E172"/>
    <mergeCell ref="G172:H172"/>
    <mergeCell ref="A167:E167"/>
    <mergeCell ref="G167:H167"/>
    <mergeCell ref="A168:E168"/>
    <mergeCell ref="G168:H168"/>
    <mergeCell ref="A169:E169"/>
    <mergeCell ref="G169:H169"/>
    <mergeCell ref="A164:E164"/>
    <mergeCell ref="G164:H164"/>
    <mergeCell ref="A165:E165"/>
    <mergeCell ref="G165:H165"/>
    <mergeCell ref="A166:E166"/>
    <mergeCell ref="G166:H166"/>
    <mergeCell ref="A161:E161"/>
    <mergeCell ref="G161:H161"/>
    <mergeCell ref="A162:E162"/>
    <mergeCell ref="G162:H162"/>
    <mergeCell ref="A163:E163"/>
    <mergeCell ref="G163:H163"/>
    <mergeCell ref="A156:I156"/>
    <mergeCell ref="H157:I157"/>
    <mergeCell ref="A158:I158"/>
    <mergeCell ref="A159:E159"/>
    <mergeCell ref="G159:I159"/>
    <mergeCell ref="A160:E160"/>
    <mergeCell ref="G160:H160"/>
    <mergeCell ref="A153:E153"/>
    <mergeCell ref="G153:H153"/>
    <mergeCell ref="A154:E154"/>
    <mergeCell ref="G154:H154"/>
    <mergeCell ref="A155:E155"/>
    <mergeCell ref="G155:H155"/>
    <mergeCell ref="A150:E150"/>
    <mergeCell ref="G150:H150"/>
    <mergeCell ref="A151:E151"/>
    <mergeCell ref="G151:H151"/>
    <mergeCell ref="A152:E152"/>
    <mergeCell ref="G152:H152"/>
    <mergeCell ref="A147:E147"/>
    <mergeCell ref="G147:H147"/>
    <mergeCell ref="A148:E148"/>
    <mergeCell ref="G148:H148"/>
    <mergeCell ref="A149:E149"/>
    <mergeCell ref="G149:H149"/>
    <mergeCell ref="A144:E144"/>
    <mergeCell ref="G144:H144"/>
    <mergeCell ref="A145:E145"/>
    <mergeCell ref="G145:H145"/>
    <mergeCell ref="A146:E146"/>
    <mergeCell ref="G146:H146"/>
    <mergeCell ref="A141:E141"/>
    <mergeCell ref="G141:H141"/>
    <mergeCell ref="A142:E142"/>
    <mergeCell ref="G142:H142"/>
    <mergeCell ref="A143:E143"/>
    <mergeCell ref="G143:H143"/>
    <mergeCell ref="A138:E138"/>
    <mergeCell ref="G138:H138"/>
    <mergeCell ref="A139:E139"/>
    <mergeCell ref="G139:H139"/>
    <mergeCell ref="A140:E140"/>
    <mergeCell ref="G140:H140"/>
    <mergeCell ref="A135:E135"/>
    <mergeCell ref="G135:H135"/>
    <mergeCell ref="A136:E136"/>
    <mergeCell ref="G136:H136"/>
    <mergeCell ref="A137:E137"/>
    <mergeCell ref="G137:H137"/>
    <mergeCell ref="A132:E132"/>
    <mergeCell ref="G132:H132"/>
    <mergeCell ref="A133:E133"/>
    <mergeCell ref="G133:H133"/>
    <mergeCell ref="A134:E134"/>
    <mergeCell ref="G134:H134"/>
    <mergeCell ref="A129:E129"/>
    <mergeCell ref="G129:H129"/>
    <mergeCell ref="A130:E130"/>
    <mergeCell ref="G130:H130"/>
    <mergeCell ref="A131:E131"/>
    <mergeCell ref="G131:H131"/>
    <mergeCell ref="A126:E126"/>
    <mergeCell ref="G126:H126"/>
    <mergeCell ref="A127:E127"/>
    <mergeCell ref="G127:H127"/>
    <mergeCell ref="A128:E128"/>
    <mergeCell ref="G128:H128"/>
    <mergeCell ref="A123:E123"/>
    <mergeCell ref="G123:H123"/>
    <mergeCell ref="A124:E124"/>
    <mergeCell ref="G124:H124"/>
    <mergeCell ref="A125:E125"/>
    <mergeCell ref="G125:H125"/>
    <mergeCell ref="A119:I119"/>
    <mergeCell ref="A120:E120"/>
    <mergeCell ref="G120:I120"/>
    <mergeCell ref="A121:E121"/>
    <mergeCell ref="G121:H121"/>
    <mergeCell ref="A122:E122"/>
    <mergeCell ref="G122:H122"/>
    <mergeCell ref="A115:E115"/>
    <mergeCell ref="G115:H115"/>
    <mergeCell ref="A116:E116"/>
    <mergeCell ref="G116:H116"/>
    <mergeCell ref="A117:I117"/>
    <mergeCell ref="H118:I118"/>
    <mergeCell ref="A112:E112"/>
    <mergeCell ref="G112:H112"/>
    <mergeCell ref="A113:E113"/>
    <mergeCell ref="G113:H113"/>
    <mergeCell ref="A114:E114"/>
    <mergeCell ref="G114:H114"/>
    <mergeCell ref="A109:E109"/>
    <mergeCell ref="G109:H109"/>
    <mergeCell ref="A110:E110"/>
    <mergeCell ref="G110:H110"/>
    <mergeCell ref="A111:E111"/>
    <mergeCell ref="G111:H111"/>
    <mergeCell ref="A106:E106"/>
    <mergeCell ref="G106:H106"/>
    <mergeCell ref="A107:E107"/>
    <mergeCell ref="G107:H107"/>
    <mergeCell ref="A108:E108"/>
    <mergeCell ref="G108:H108"/>
    <mergeCell ref="A103:E103"/>
    <mergeCell ref="G103:H103"/>
    <mergeCell ref="A104:E104"/>
    <mergeCell ref="G104:H104"/>
    <mergeCell ref="A105:E105"/>
    <mergeCell ref="G105:H105"/>
    <mergeCell ref="A100:E100"/>
    <mergeCell ref="G100:H100"/>
    <mergeCell ref="A101:E101"/>
    <mergeCell ref="G101:H101"/>
    <mergeCell ref="A102:E102"/>
    <mergeCell ref="G102:H102"/>
    <mergeCell ref="A97:E97"/>
    <mergeCell ref="G97:H97"/>
    <mergeCell ref="A98:E98"/>
    <mergeCell ref="G98:H98"/>
    <mergeCell ref="A99:E99"/>
    <mergeCell ref="G99:H99"/>
    <mergeCell ref="A94:E94"/>
    <mergeCell ref="G94:H94"/>
    <mergeCell ref="A95:E95"/>
    <mergeCell ref="G95:H95"/>
    <mergeCell ref="A96:E96"/>
    <mergeCell ref="G96:H96"/>
    <mergeCell ref="A91:E91"/>
    <mergeCell ref="G91:H91"/>
    <mergeCell ref="A92:E92"/>
    <mergeCell ref="G92:H92"/>
    <mergeCell ref="A93:E93"/>
    <mergeCell ref="G93:H93"/>
    <mergeCell ref="A88:E88"/>
    <mergeCell ref="G88:H88"/>
    <mergeCell ref="A89:E89"/>
    <mergeCell ref="G89:H89"/>
    <mergeCell ref="A90:E90"/>
    <mergeCell ref="G90:H90"/>
    <mergeCell ref="A85:E85"/>
    <mergeCell ref="G85:H85"/>
    <mergeCell ref="A86:E86"/>
    <mergeCell ref="G86:H86"/>
    <mergeCell ref="A87:E87"/>
    <mergeCell ref="G87:H87"/>
    <mergeCell ref="A82:E82"/>
    <mergeCell ref="G82:H82"/>
    <mergeCell ref="A83:E83"/>
    <mergeCell ref="G83:H83"/>
    <mergeCell ref="A84:E84"/>
    <mergeCell ref="G84:H84"/>
    <mergeCell ref="A77:E77"/>
    <mergeCell ref="G77:H77"/>
    <mergeCell ref="A78:I78"/>
    <mergeCell ref="H79:I79"/>
    <mergeCell ref="A80:I80"/>
    <mergeCell ref="A81:E81"/>
    <mergeCell ref="G81:I81"/>
    <mergeCell ref="A74:E74"/>
    <mergeCell ref="G74:H74"/>
    <mergeCell ref="A75:E75"/>
    <mergeCell ref="G75:H75"/>
    <mergeCell ref="A76:E76"/>
    <mergeCell ref="G76:H76"/>
    <mergeCell ref="A71:E71"/>
    <mergeCell ref="G71:H71"/>
    <mergeCell ref="A72:E72"/>
    <mergeCell ref="G72:H72"/>
    <mergeCell ref="A73:E73"/>
    <mergeCell ref="G73:H73"/>
    <mergeCell ref="A68:E68"/>
    <mergeCell ref="G68:H68"/>
    <mergeCell ref="A69:E69"/>
    <mergeCell ref="G69:H69"/>
    <mergeCell ref="A70:E70"/>
    <mergeCell ref="G70:H70"/>
    <mergeCell ref="A65:E65"/>
    <mergeCell ref="G65:H65"/>
    <mergeCell ref="A66:E66"/>
    <mergeCell ref="G66:H66"/>
    <mergeCell ref="A67:E67"/>
    <mergeCell ref="G67:H67"/>
    <mergeCell ref="A62:E62"/>
    <mergeCell ref="G62:H62"/>
    <mergeCell ref="A63:E63"/>
    <mergeCell ref="G63:H63"/>
    <mergeCell ref="A64:E64"/>
    <mergeCell ref="G64:H64"/>
    <mergeCell ref="A59:E59"/>
    <mergeCell ref="G59:H59"/>
    <mergeCell ref="A60:E60"/>
    <mergeCell ref="G60:H60"/>
    <mergeCell ref="A61:E61"/>
    <mergeCell ref="G61:H61"/>
    <mergeCell ref="A56:E56"/>
    <mergeCell ref="G56:H56"/>
    <mergeCell ref="A57:E57"/>
    <mergeCell ref="G57:H57"/>
    <mergeCell ref="A58:E58"/>
    <mergeCell ref="G58:H58"/>
    <mergeCell ref="A53:E53"/>
    <mergeCell ref="G53:H53"/>
    <mergeCell ref="A54:E54"/>
    <mergeCell ref="G54:H54"/>
    <mergeCell ref="A55:E55"/>
    <mergeCell ref="G55:H55"/>
    <mergeCell ref="A50:E50"/>
    <mergeCell ref="G50:H50"/>
    <mergeCell ref="A51:E51"/>
    <mergeCell ref="G51:H51"/>
    <mergeCell ref="A52:E52"/>
    <mergeCell ref="G52:H52"/>
    <mergeCell ref="A47:E47"/>
    <mergeCell ref="G47:H47"/>
    <mergeCell ref="A48:E48"/>
    <mergeCell ref="G48:H48"/>
    <mergeCell ref="A49:E49"/>
    <mergeCell ref="G49:H49"/>
    <mergeCell ref="A44:E44"/>
    <mergeCell ref="G44:H44"/>
    <mergeCell ref="A45:E45"/>
    <mergeCell ref="G45:H45"/>
    <mergeCell ref="A46:E46"/>
    <mergeCell ref="G46:H46"/>
    <mergeCell ref="A39:I39"/>
    <mergeCell ref="H40:I40"/>
    <mergeCell ref="A41:I41"/>
    <mergeCell ref="A42:E42"/>
    <mergeCell ref="G42:I42"/>
    <mergeCell ref="A43:E43"/>
    <mergeCell ref="G43:H43"/>
    <mergeCell ref="A36:E36"/>
    <mergeCell ref="G36:H36"/>
    <mergeCell ref="A37:E37"/>
    <mergeCell ref="G37:H37"/>
    <mergeCell ref="A38:E38"/>
    <mergeCell ref="G38:H38"/>
    <mergeCell ref="A33:E33"/>
    <mergeCell ref="G33:H33"/>
    <mergeCell ref="A34:E34"/>
    <mergeCell ref="G34:H34"/>
    <mergeCell ref="A35:E35"/>
    <mergeCell ref="G35:H35"/>
    <mergeCell ref="A30:E30"/>
    <mergeCell ref="G30:H30"/>
    <mergeCell ref="A31:E31"/>
    <mergeCell ref="G31:H31"/>
    <mergeCell ref="A32:E32"/>
    <mergeCell ref="G32:H32"/>
    <mergeCell ref="A27:E27"/>
    <mergeCell ref="G27:H27"/>
    <mergeCell ref="A28:E28"/>
    <mergeCell ref="G28:H28"/>
    <mergeCell ref="A29:E29"/>
    <mergeCell ref="G29:H29"/>
    <mergeCell ref="A24:E24"/>
    <mergeCell ref="G24:H24"/>
    <mergeCell ref="A25:E25"/>
    <mergeCell ref="G25:H25"/>
    <mergeCell ref="A26:E26"/>
    <mergeCell ref="G26:H26"/>
    <mergeCell ref="A21:E21"/>
    <mergeCell ref="G21:H21"/>
    <mergeCell ref="A22:E22"/>
    <mergeCell ref="G22:H22"/>
    <mergeCell ref="A23:E23"/>
    <mergeCell ref="G23:H23"/>
    <mergeCell ref="A18:E18"/>
    <mergeCell ref="G18:H18"/>
    <mergeCell ref="A19:E19"/>
    <mergeCell ref="G19:H19"/>
    <mergeCell ref="A20:E20"/>
    <mergeCell ref="G20:H20"/>
    <mergeCell ref="A15:E15"/>
    <mergeCell ref="G15:H15"/>
    <mergeCell ref="A16:E16"/>
    <mergeCell ref="G16:H16"/>
    <mergeCell ref="A17:E17"/>
    <mergeCell ref="G17:H17"/>
    <mergeCell ref="A1:I1"/>
    <mergeCell ref="H2:I2"/>
    <mergeCell ref="A3:I3"/>
    <mergeCell ref="A4:E4"/>
    <mergeCell ref="G4:I4"/>
    <mergeCell ref="A5:E5"/>
    <mergeCell ref="G5:H5"/>
    <mergeCell ref="A12:E12"/>
    <mergeCell ref="G12:H12"/>
    <mergeCell ref="A13:E13"/>
    <mergeCell ref="G13:H13"/>
    <mergeCell ref="A14:E14"/>
    <mergeCell ref="G14:H14"/>
    <mergeCell ref="A9:E9"/>
    <mergeCell ref="G9:H9"/>
    <mergeCell ref="A10:E10"/>
    <mergeCell ref="G10:H10"/>
    <mergeCell ref="A11:E11"/>
    <mergeCell ref="G11:H11"/>
    <mergeCell ref="A6:E6"/>
    <mergeCell ref="G6:H6"/>
    <mergeCell ref="A7:E7"/>
    <mergeCell ref="G7:H7"/>
    <mergeCell ref="A8:E8"/>
    <mergeCell ref="G8:H8"/>
  </mergeCells>
  <phoneticPr fontId="3"/>
  <pageMargins left="0.44" right="0.19685039370078741" top="0.3" bottom="0.39" header="0.24" footer="0.24"/>
  <pageSetup paperSize="9" fitToHeight="0" orientation="portrait" horizontalDpi="300" verticalDpi="300" r:id="rId1"/>
  <headerFooter alignWithMargins="0"/>
  <rowBreaks count="20" manualBreakCount="20">
    <brk id="38" max="16383" man="1"/>
    <brk id="77" max="16383" man="1"/>
    <brk id="116" max="16383" man="1"/>
    <brk id="155" max="16383" man="1"/>
    <brk id="194" max="16383" man="1"/>
    <brk id="233" max="16383" man="1"/>
    <brk id="272" max="16383" man="1"/>
    <brk id="310" max="16383" man="1"/>
    <brk id="349" max="16383" man="1"/>
    <brk id="388" max="16383" man="1"/>
    <brk id="427" max="16383" man="1"/>
    <brk id="466" max="16383" man="1"/>
    <brk id="505" max="16383" man="1"/>
    <brk id="544" max="16383" man="1"/>
    <brk id="583" max="16383" man="1"/>
    <brk id="622" max="16383" man="1"/>
    <brk id="661" max="16383" man="1"/>
    <brk id="700" max="16383" man="1"/>
    <brk id="740" max="16383" man="1"/>
    <brk id="779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I779"/>
  <sheetViews>
    <sheetView tabSelected="1" view="pageBreakPreview" zoomScale="60" zoomScaleNormal="100" workbookViewId="0">
      <selection activeCell="Z28" sqref="Z28"/>
    </sheetView>
  </sheetViews>
  <sheetFormatPr defaultColWidth="5.25" defaultRowHeight="13.5" x14ac:dyDescent="0.4"/>
  <cols>
    <col min="1" max="4" width="12.875" style="1" customWidth="1"/>
    <col min="5" max="5" width="9.125" style="1" customWidth="1"/>
    <col min="6" max="6" width="7.125" style="1" customWidth="1"/>
    <col min="7" max="9" width="6.625" style="1" customWidth="1"/>
    <col min="10" max="16384" width="5.25" style="1"/>
  </cols>
  <sheetData>
    <row r="1" spans="1:9" ht="21" x14ac:dyDescent="0.4">
      <c r="A1" s="71" t="s">
        <v>0</v>
      </c>
      <c r="B1" s="72"/>
      <c r="C1" s="72"/>
      <c r="D1" s="72"/>
      <c r="E1" s="72"/>
      <c r="F1" s="72"/>
      <c r="G1" s="72"/>
      <c r="H1" s="72"/>
      <c r="I1" s="73"/>
    </row>
    <row r="2" spans="1:9" ht="14.25" x14ac:dyDescent="0.4">
      <c r="A2" s="2" t="s">
        <v>1</v>
      </c>
      <c r="B2" s="3"/>
      <c r="C2" s="3"/>
      <c r="D2" s="3"/>
      <c r="E2" s="3"/>
      <c r="F2" s="3"/>
      <c r="G2" s="3"/>
      <c r="H2" s="74" t="s">
        <v>245</v>
      </c>
      <c r="I2" s="75"/>
    </row>
    <row r="3" spans="1:9" ht="32.25" customHeight="1" x14ac:dyDescent="0.4">
      <c r="A3" s="76" t="s">
        <v>246</v>
      </c>
      <c r="B3" s="77"/>
      <c r="C3" s="77"/>
      <c r="D3" s="77"/>
      <c r="E3" s="77"/>
      <c r="F3" s="77"/>
      <c r="G3" s="77"/>
      <c r="H3" s="77"/>
      <c r="I3" s="78"/>
    </row>
    <row r="4" spans="1:9" ht="18.75" customHeight="1" x14ac:dyDescent="0.4">
      <c r="A4" s="79" t="s">
        <v>4</v>
      </c>
      <c r="B4" s="80"/>
      <c r="C4" s="80"/>
      <c r="D4" s="80"/>
      <c r="E4" s="81"/>
      <c r="F4" s="4" t="s">
        <v>5</v>
      </c>
      <c r="G4" s="82" t="s">
        <v>6</v>
      </c>
      <c r="H4" s="82"/>
      <c r="I4" s="83"/>
    </row>
    <row r="5" spans="1:9" ht="18.75" customHeight="1" x14ac:dyDescent="0.4">
      <c r="A5" s="89" t="s">
        <v>74</v>
      </c>
      <c r="B5" s="90"/>
      <c r="C5" s="90"/>
      <c r="D5" s="90"/>
      <c r="E5" s="91"/>
      <c r="F5" s="11" t="s">
        <v>247</v>
      </c>
      <c r="G5" s="92">
        <v>2870</v>
      </c>
      <c r="H5" s="93"/>
      <c r="I5" s="9" t="s">
        <v>9</v>
      </c>
    </row>
    <row r="6" spans="1:9" ht="18.75" customHeight="1" x14ac:dyDescent="0.4">
      <c r="A6" s="94" t="s">
        <v>10</v>
      </c>
      <c r="B6" s="95"/>
      <c r="C6" s="95"/>
      <c r="D6" s="95"/>
      <c r="E6" s="96"/>
      <c r="F6" s="8">
        <v>206</v>
      </c>
      <c r="G6" s="97">
        <v>2870</v>
      </c>
      <c r="H6" s="98"/>
      <c r="I6" s="7" t="s">
        <v>9</v>
      </c>
    </row>
    <row r="7" spans="1:9" ht="18.75" customHeight="1" x14ac:dyDescent="0.4">
      <c r="A7" s="94" t="s">
        <v>41</v>
      </c>
      <c r="B7" s="95"/>
      <c r="C7" s="95"/>
      <c r="D7" s="95"/>
      <c r="E7" s="96"/>
      <c r="F7" s="8">
        <v>43.33</v>
      </c>
      <c r="G7" s="97">
        <v>124</v>
      </c>
      <c r="H7" s="98"/>
      <c r="I7" s="7" t="s">
        <v>12</v>
      </c>
    </row>
    <row r="8" spans="1:9" ht="18.75" customHeight="1" x14ac:dyDescent="0.4">
      <c r="A8" s="89" t="s">
        <v>15</v>
      </c>
      <c r="B8" s="90"/>
      <c r="C8" s="90"/>
      <c r="D8" s="90"/>
      <c r="E8" s="91"/>
      <c r="F8" s="11">
        <v>17.329999999999998</v>
      </c>
      <c r="G8" s="92">
        <v>50</v>
      </c>
      <c r="H8" s="93"/>
      <c r="I8" s="9" t="s">
        <v>12</v>
      </c>
    </row>
    <row r="9" spans="1:9" ht="18.75" customHeight="1" x14ac:dyDescent="0.4">
      <c r="A9" s="89" t="s">
        <v>14</v>
      </c>
      <c r="B9" s="90"/>
      <c r="C9" s="90"/>
      <c r="D9" s="90"/>
      <c r="E9" s="91"/>
      <c r="F9" s="11">
        <v>16.25</v>
      </c>
      <c r="G9" s="92">
        <v>47</v>
      </c>
      <c r="H9" s="93"/>
      <c r="I9" s="9" t="s">
        <v>12</v>
      </c>
    </row>
    <row r="10" spans="1:9" ht="18.75" customHeight="1" x14ac:dyDescent="0.4">
      <c r="A10" s="89" t="s">
        <v>157</v>
      </c>
      <c r="B10" s="90"/>
      <c r="C10" s="90"/>
      <c r="D10" s="90"/>
      <c r="E10" s="91"/>
      <c r="F10" s="11">
        <v>6.5</v>
      </c>
      <c r="G10" s="92">
        <v>19</v>
      </c>
      <c r="H10" s="93"/>
      <c r="I10" s="9" t="s">
        <v>12</v>
      </c>
    </row>
    <row r="11" spans="1:9" ht="18.75" customHeight="1" x14ac:dyDescent="0.4">
      <c r="A11" s="89" t="s">
        <v>189</v>
      </c>
      <c r="B11" s="90"/>
      <c r="C11" s="90"/>
      <c r="D11" s="90"/>
      <c r="E11" s="91"/>
      <c r="F11" s="11">
        <v>7.22</v>
      </c>
      <c r="G11" s="92">
        <v>21</v>
      </c>
      <c r="H11" s="93"/>
      <c r="I11" s="9" t="s">
        <v>12</v>
      </c>
    </row>
    <row r="12" spans="1:9" ht="18.75" customHeight="1" x14ac:dyDescent="0.4">
      <c r="A12" s="89" t="s">
        <v>80</v>
      </c>
      <c r="B12" s="90"/>
      <c r="C12" s="90"/>
      <c r="D12" s="90"/>
      <c r="E12" s="91"/>
      <c r="F12" s="11">
        <v>13</v>
      </c>
      <c r="G12" s="92">
        <v>37</v>
      </c>
      <c r="H12" s="93"/>
      <c r="I12" s="9" t="s">
        <v>12</v>
      </c>
    </row>
    <row r="13" spans="1:9" ht="18.75" customHeight="1" x14ac:dyDescent="0.4">
      <c r="A13" s="89" t="s">
        <v>82</v>
      </c>
      <c r="B13" s="90"/>
      <c r="C13" s="90"/>
      <c r="D13" s="90"/>
      <c r="E13" s="91"/>
      <c r="F13" s="11">
        <v>1.95</v>
      </c>
      <c r="G13" s="92">
        <v>5.6</v>
      </c>
      <c r="H13" s="93"/>
      <c r="I13" s="9" t="s">
        <v>12</v>
      </c>
    </row>
    <row r="14" spans="1:9" ht="18.75" customHeight="1" x14ac:dyDescent="0.4">
      <c r="A14" s="94" t="s">
        <v>83</v>
      </c>
      <c r="B14" s="95"/>
      <c r="C14" s="95"/>
      <c r="D14" s="95"/>
      <c r="E14" s="96"/>
      <c r="F14" s="8">
        <v>0</v>
      </c>
      <c r="G14" s="97">
        <v>0</v>
      </c>
      <c r="H14" s="98"/>
      <c r="I14" s="7" t="s">
        <v>9</v>
      </c>
    </row>
    <row r="15" spans="1:9" ht="18.75" customHeight="1" x14ac:dyDescent="0.4">
      <c r="A15" s="89" t="s">
        <v>84</v>
      </c>
      <c r="B15" s="90"/>
      <c r="C15" s="90"/>
      <c r="D15" s="90"/>
      <c r="E15" s="91"/>
      <c r="F15" s="11">
        <v>92.31</v>
      </c>
      <c r="G15" s="92">
        <v>4416</v>
      </c>
      <c r="H15" s="93"/>
      <c r="I15" s="9" t="s">
        <v>9</v>
      </c>
    </row>
    <row r="16" spans="1:9" ht="18.75" customHeight="1" x14ac:dyDescent="0.4">
      <c r="A16" s="89" t="s">
        <v>64</v>
      </c>
      <c r="B16" s="90"/>
      <c r="C16" s="90"/>
      <c r="D16" s="90"/>
      <c r="E16" s="91"/>
      <c r="F16" s="11">
        <v>1.69</v>
      </c>
      <c r="G16" s="92">
        <v>4.9000000000000004</v>
      </c>
      <c r="H16" s="93"/>
      <c r="I16" s="9" t="s">
        <v>12</v>
      </c>
    </row>
    <row r="17" spans="1:9" ht="18.75" customHeight="1" x14ac:dyDescent="0.4">
      <c r="A17" s="89" t="s">
        <v>51</v>
      </c>
      <c r="B17" s="90"/>
      <c r="C17" s="90"/>
      <c r="D17" s="90"/>
      <c r="E17" s="91"/>
      <c r="F17" s="11">
        <v>1.69</v>
      </c>
      <c r="G17" s="92">
        <v>4.9000000000000004</v>
      </c>
      <c r="H17" s="93"/>
      <c r="I17" s="9" t="s">
        <v>12</v>
      </c>
    </row>
    <row r="18" spans="1:9" ht="18.75" customHeight="1" x14ac:dyDescent="0.4">
      <c r="A18" s="89" t="s">
        <v>65</v>
      </c>
      <c r="B18" s="90"/>
      <c r="C18" s="90"/>
      <c r="D18" s="90"/>
      <c r="E18" s="91"/>
      <c r="F18" s="11">
        <v>2.4700000000000002</v>
      </c>
      <c r="G18" s="92">
        <v>7.1</v>
      </c>
      <c r="H18" s="93"/>
      <c r="I18" s="9" t="s">
        <v>12</v>
      </c>
    </row>
    <row r="19" spans="1:9" ht="18.75" customHeight="1" x14ac:dyDescent="0.4">
      <c r="A19" s="89" t="s">
        <v>62</v>
      </c>
      <c r="B19" s="90"/>
      <c r="C19" s="90"/>
      <c r="D19" s="90"/>
      <c r="E19" s="91"/>
      <c r="F19" s="11">
        <v>5.01</v>
      </c>
      <c r="G19" s="92">
        <v>14.4</v>
      </c>
      <c r="H19" s="93"/>
      <c r="I19" s="9" t="s">
        <v>12</v>
      </c>
    </row>
    <row r="20" spans="1:9" ht="18.75" customHeight="1" x14ac:dyDescent="0.4">
      <c r="A20" s="89" t="s">
        <v>85</v>
      </c>
      <c r="B20" s="90"/>
      <c r="C20" s="90"/>
      <c r="D20" s="90"/>
      <c r="E20" s="91"/>
      <c r="F20" s="11">
        <v>0.49</v>
      </c>
      <c r="G20" s="92">
        <v>1.41</v>
      </c>
      <c r="H20" s="93"/>
      <c r="I20" s="9" t="s">
        <v>12</v>
      </c>
    </row>
    <row r="21" spans="1:9" ht="18.75" customHeight="1" x14ac:dyDescent="0.4">
      <c r="A21" s="89" t="s">
        <v>86</v>
      </c>
      <c r="B21" s="90"/>
      <c r="C21" s="90"/>
      <c r="D21" s="90"/>
      <c r="E21" s="91"/>
      <c r="F21" s="11">
        <v>0.7</v>
      </c>
      <c r="G21" s="92">
        <v>2.0099999999999998</v>
      </c>
      <c r="H21" s="93"/>
      <c r="I21" s="9" t="s">
        <v>12</v>
      </c>
    </row>
    <row r="22" spans="1:9" ht="18.75" customHeight="1" x14ac:dyDescent="0.4">
      <c r="A22" s="89" t="s">
        <v>87</v>
      </c>
      <c r="B22" s="90"/>
      <c r="C22" s="90"/>
      <c r="D22" s="90"/>
      <c r="E22" s="91"/>
      <c r="F22" s="11">
        <v>0.49</v>
      </c>
      <c r="G22" s="92">
        <v>1.5</v>
      </c>
      <c r="H22" s="93"/>
      <c r="I22" s="9" t="s">
        <v>12</v>
      </c>
    </row>
    <row r="23" spans="1:9" ht="18.75" customHeight="1" x14ac:dyDescent="0.4">
      <c r="A23" s="89" t="s">
        <v>53</v>
      </c>
      <c r="B23" s="90"/>
      <c r="C23" s="90"/>
      <c r="D23" s="90"/>
      <c r="E23" s="91"/>
      <c r="F23" s="11">
        <v>0.1</v>
      </c>
      <c r="G23" s="92">
        <v>0.28000000000000003</v>
      </c>
      <c r="H23" s="93"/>
      <c r="I23" s="9" t="s">
        <v>12</v>
      </c>
    </row>
    <row r="24" spans="1:9" ht="18.75" customHeight="1" x14ac:dyDescent="0.4">
      <c r="A24" s="94" t="s">
        <v>126</v>
      </c>
      <c r="B24" s="95"/>
      <c r="C24" s="95"/>
      <c r="D24" s="95"/>
      <c r="E24" s="96"/>
      <c r="F24" s="8">
        <v>52</v>
      </c>
      <c r="G24" s="97">
        <v>150</v>
      </c>
      <c r="H24" s="98"/>
      <c r="I24" s="7" t="s">
        <v>12</v>
      </c>
    </row>
    <row r="25" spans="1:9" ht="18.75" customHeight="1" x14ac:dyDescent="0.4">
      <c r="A25" s="89" t="s">
        <v>227</v>
      </c>
      <c r="B25" s="90"/>
      <c r="C25" s="90"/>
      <c r="D25" s="90"/>
      <c r="E25" s="91"/>
      <c r="F25" s="11">
        <v>19.5</v>
      </c>
      <c r="G25" s="92">
        <v>56</v>
      </c>
      <c r="H25" s="93"/>
      <c r="I25" s="9" t="s">
        <v>12</v>
      </c>
    </row>
    <row r="26" spans="1:9" ht="18.75" customHeight="1" x14ac:dyDescent="0.4">
      <c r="A26" s="89" t="s">
        <v>15</v>
      </c>
      <c r="B26" s="90"/>
      <c r="C26" s="90"/>
      <c r="D26" s="90"/>
      <c r="E26" s="91"/>
      <c r="F26" s="11">
        <v>17.329999999999998</v>
      </c>
      <c r="G26" s="92">
        <v>50</v>
      </c>
      <c r="H26" s="93"/>
      <c r="I26" s="9" t="s">
        <v>12</v>
      </c>
    </row>
    <row r="27" spans="1:9" ht="18.75" customHeight="1" x14ac:dyDescent="0.4">
      <c r="A27" s="89" t="s">
        <v>14</v>
      </c>
      <c r="B27" s="90"/>
      <c r="C27" s="90"/>
      <c r="D27" s="90"/>
      <c r="E27" s="91"/>
      <c r="F27" s="11">
        <v>16.25</v>
      </c>
      <c r="G27" s="92">
        <v>47</v>
      </c>
      <c r="H27" s="93"/>
      <c r="I27" s="9" t="s">
        <v>12</v>
      </c>
    </row>
    <row r="28" spans="1:9" ht="18.75" customHeight="1" x14ac:dyDescent="0.4">
      <c r="A28" s="89" t="s">
        <v>133</v>
      </c>
      <c r="B28" s="90"/>
      <c r="C28" s="90"/>
      <c r="D28" s="90"/>
      <c r="E28" s="91"/>
      <c r="F28" s="11">
        <v>6.5</v>
      </c>
      <c r="G28" s="92">
        <v>19</v>
      </c>
      <c r="H28" s="93"/>
      <c r="I28" s="9" t="s">
        <v>12</v>
      </c>
    </row>
    <row r="29" spans="1:9" ht="18.75" customHeight="1" x14ac:dyDescent="0.4">
      <c r="A29" s="89" t="s">
        <v>62</v>
      </c>
      <c r="B29" s="90"/>
      <c r="C29" s="90"/>
      <c r="D29" s="90"/>
      <c r="E29" s="91"/>
      <c r="F29" s="11">
        <v>0.65</v>
      </c>
      <c r="G29" s="92">
        <v>1.9</v>
      </c>
      <c r="H29" s="93"/>
      <c r="I29" s="9" t="s">
        <v>12</v>
      </c>
    </row>
    <row r="30" spans="1:9" ht="18.75" customHeight="1" x14ac:dyDescent="0.4">
      <c r="A30" s="89" t="s">
        <v>65</v>
      </c>
      <c r="B30" s="90"/>
      <c r="C30" s="90"/>
      <c r="D30" s="90"/>
      <c r="E30" s="91"/>
      <c r="F30" s="11">
        <v>2.6</v>
      </c>
      <c r="G30" s="92">
        <v>7.5</v>
      </c>
      <c r="H30" s="93"/>
      <c r="I30" s="9" t="s">
        <v>12</v>
      </c>
    </row>
    <row r="31" spans="1:9" ht="18.75" customHeight="1" x14ac:dyDescent="0.4">
      <c r="A31" s="89" t="s">
        <v>81</v>
      </c>
      <c r="B31" s="90"/>
      <c r="C31" s="90"/>
      <c r="D31" s="90"/>
      <c r="E31" s="91"/>
      <c r="F31" s="11">
        <v>4.55</v>
      </c>
      <c r="G31" s="92">
        <v>13</v>
      </c>
      <c r="H31" s="93"/>
      <c r="I31" s="9" t="s">
        <v>12</v>
      </c>
    </row>
    <row r="32" spans="1:9" ht="18.75" customHeight="1" x14ac:dyDescent="0.4">
      <c r="A32" s="89" t="s">
        <v>51</v>
      </c>
      <c r="B32" s="90"/>
      <c r="C32" s="90"/>
      <c r="D32" s="90"/>
      <c r="E32" s="91"/>
      <c r="F32" s="11">
        <v>1.3</v>
      </c>
      <c r="G32" s="92">
        <v>3.7</v>
      </c>
      <c r="H32" s="93"/>
      <c r="I32" s="9" t="s">
        <v>12</v>
      </c>
    </row>
    <row r="33" spans="1:9" ht="18.75" customHeight="1" x14ac:dyDescent="0.4">
      <c r="A33" s="89" t="s">
        <v>64</v>
      </c>
      <c r="B33" s="90"/>
      <c r="C33" s="90"/>
      <c r="D33" s="90"/>
      <c r="E33" s="91"/>
      <c r="F33" s="11">
        <v>1.3</v>
      </c>
      <c r="G33" s="92">
        <v>3.7</v>
      </c>
      <c r="H33" s="93"/>
      <c r="I33" s="9" t="s">
        <v>12</v>
      </c>
    </row>
    <row r="34" spans="1:9" ht="18.75" customHeight="1" x14ac:dyDescent="0.4">
      <c r="A34" s="89" t="s">
        <v>50</v>
      </c>
      <c r="B34" s="90"/>
      <c r="C34" s="90"/>
      <c r="D34" s="90"/>
      <c r="E34" s="91"/>
      <c r="F34" s="11">
        <v>0.65</v>
      </c>
      <c r="G34" s="92">
        <v>1.9</v>
      </c>
      <c r="H34" s="93"/>
      <c r="I34" s="9" t="s">
        <v>12</v>
      </c>
    </row>
    <row r="35" spans="1:9" ht="18.75" customHeight="1" x14ac:dyDescent="0.4">
      <c r="A35" s="89" t="s">
        <v>141</v>
      </c>
      <c r="B35" s="90"/>
      <c r="C35" s="90"/>
      <c r="D35" s="90"/>
      <c r="E35" s="91"/>
      <c r="F35" s="11">
        <v>0.65</v>
      </c>
      <c r="G35" s="92">
        <v>1.9</v>
      </c>
      <c r="H35" s="93"/>
      <c r="I35" s="9" t="s">
        <v>12</v>
      </c>
    </row>
    <row r="36" spans="1:9" ht="18.75" customHeight="1" x14ac:dyDescent="0.4">
      <c r="A36" s="89"/>
      <c r="B36" s="90"/>
      <c r="C36" s="90"/>
      <c r="D36" s="90"/>
      <c r="E36" s="91"/>
      <c r="F36" s="11"/>
      <c r="G36" s="92"/>
      <c r="H36" s="93"/>
      <c r="I36" s="9"/>
    </row>
    <row r="37" spans="1:9" ht="18.75" customHeight="1" x14ac:dyDescent="0.4">
      <c r="A37" s="89"/>
      <c r="B37" s="90"/>
      <c r="C37" s="90"/>
      <c r="D37" s="90"/>
      <c r="E37" s="91"/>
      <c r="F37" s="11"/>
      <c r="G37" s="92"/>
      <c r="H37" s="93"/>
      <c r="I37" s="9"/>
    </row>
    <row r="38" spans="1:9" ht="18.75" customHeight="1" x14ac:dyDescent="0.4">
      <c r="A38" s="89"/>
      <c r="B38" s="90"/>
      <c r="C38" s="90"/>
      <c r="D38" s="90"/>
      <c r="E38" s="91"/>
      <c r="F38" s="11"/>
      <c r="G38" s="92"/>
      <c r="H38" s="93"/>
      <c r="I38" s="9"/>
    </row>
    <row r="39" spans="1:9" ht="18.75" customHeight="1" x14ac:dyDescent="0.4">
      <c r="A39" s="99"/>
      <c r="B39" s="100"/>
      <c r="C39" s="100"/>
      <c r="D39" s="100"/>
      <c r="E39" s="101"/>
      <c r="F39" s="4"/>
      <c r="G39" s="102"/>
      <c r="H39" s="103"/>
      <c r="I39" s="14"/>
    </row>
    <row r="40" spans="1:9" ht="21" x14ac:dyDescent="0.4">
      <c r="A40" s="71" t="s">
        <v>0</v>
      </c>
      <c r="B40" s="72"/>
      <c r="C40" s="72"/>
      <c r="D40" s="72"/>
      <c r="E40" s="72"/>
      <c r="F40" s="72"/>
      <c r="G40" s="72"/>
      <c r="H40" s="72"/>
      <c r="I40" s="73"/>
    </row>
    <row r="41" spans="1:9" ht="14.25" x14ac:dyDescent="0.4">
      <c r="A41" s="2" t="s">
        <v>34</v>
      </c>
      <c r="B41" s="3"/>
      <c r="C41" s="3"/>
      <c r="D41" s="3"/>
      <c r="E41" s="3"/>
      <c r="F41" s="3"/>
      <c r="G41" s="3"/>
      <c r="H41" s="74" t="s">
        <v>245</v>
      </c>
      <c r="I41" s="75"/>
    </row>
    <row r="42" spans="1:9" ht="32.25" customHeight="1" x14ac:dyDescent="0.4">
      <c r="A42" s="76" t="s">
        <v>248</v>
      </c>
      <c r="B42" s="77"/>
      <c r="C42" s="77"/>
      <c r="D42" s="77"/>
      <c r="E42" s="77"/>
      <c r="F42" s="77"/>
      <c r="G42" s="77"/>
      <c r="H42" s="77"/>
      <c r="I42" s="78"/>
    </row>
    <row r="43" spans="1:9" ht="18.75" customHeight="1" x14ac:dyDescent="0.4">
      <c r="A43" s="79" t="s">
        <v>4</v>
      </c>
      <c r="B43" s="80"/>
      <c r="C43" s="80"/>
      <c r="D43" s="80"/>
      <c r="E43" s="81"/>
      <c r="F43" s="4" t="s">
        <v>5</v>
      </c>
      <c r="G43" s="82" t="s">
        <v>6</v>
      </c>
      <c r="H43" s="82"/>
      <c r="I43" s="83"/>
    </row>
    <row r="44" spans="1:9" ht="18.75" customHeight="1" x14ac:dyDescent="0.4">
      <c r="A44" s="89" t="s">
        <v>7</v>
      </c>
      <c r="B44" s="90"/>
      <c r="C44" s="90"/>
      <c r="D44" s="90"/>
      <c r="E44" s="91"/>
      <c r="F44" s="11" t="s">
        <v>247</v>
      </c>
      <c r="G44" s="92">
        <v>2870</v>
      </c>
      <c r="H44" s="93"/>
      <c r="I44" s="9" t="s">
        <v>9</v>
      </c>
    </row>
    <row r="45" spans="1:9" ht="18.75" customHeight="1" x14ac:dyDescent="0.4">
      <c r="A45" s="94" t="s">
        <v>10</v>
      </c>
      <c r="B45" s="95"/>
      <c r="C45" s="95"/>
      <c r="D45" s="95"/>
      <c r="E45" s="96"/>
      <c r="F45" s="8">
        <v>206</v>
      </c>
      <c r="G45" s="97">
        <v>2870</v>
      </c>
      <c r="H45" s="98"/>
      <c r="I45" s="7" t="s">
        <v>9</v>
      </c>
    </row>
    <row r="46" spans="1:9" ht="18.75" customHeight="1" x14ac:dyDescent="0.4">
      <c r="A46" s="94" t="s">
        <v>11</v>
      </c>
      <c r="B46" s="95"/>
      <c r="C46" s="95"/>
      <c r="D46" s="95"/>
      <c r="E46" s="96"/>
      <c r="F46" s="8">
        <v>32.5</v>
      </c>
      <c r="G46" s="97">
        <v>93</v>
      </c>
      <c r="H46" s="98"/>
      <c r="I46" s="7" t="s">
        <v>12</v>
      </c>
    </row>
    <row r="47" spans="1:9" ht="18.75" customHeight="1" x14ac:dyDescent="0.4">
      <c r="A47" s="89" t="s">
        <v>13</v>
      </c>
      <c r="B47" s="90"/>
      <c r="C47" s="90"/>
      <c r="D47" s="90"/>
      <c r="E47" s="91"/>
      <c r="F47" s="11">
        <v>59.09</v>
      </c>
      <c r="G47" s="92">
        <v>170</v>
      </c>
      <c r="H47" s="93"/>
      <c r="I47" s="9" t="s">
        <v>12</v>
      </c>
    </row>
    <row r="48" spans="1:9" ht="18.75" customHeight="1" x14ac:dyDescent="0.4">
      <c r="A48" s="89" t="s">
        <v>14</v>
      </c>
      <c r="B48" s="90"/>
      <c r="C48" s="90"/>
      <c r="D48" s="90"/>
      <c r="E48" s="91"/>
      <c r="F48" s="11">
        <v>24.38</v>
      </c>
      <c r="G48" s="92">
        <v>70</v>
      </c>
      <c r="H48" s="93"/>
      <c r="I48" s="9" t="s">
        <v>12</v>
      </c>
    </row>
    <row r="49" spans="1:9" ht="18.75" customHeight="1" x14ac:dyDescent="0.4">
      <c r="A49" s="89" t="s">
        <v>15</v>
      </c>
      <c r="B49" s="90"/>
      <c r="C49" s="90"/>
      <c r="D49" s="90"/>
      <c r="E49" s="91"/>
      <c r="F49" s="11">
        <v>69.33</v>
      </c>
      <c r="G49" s="92">
        <v>199</v>
      </c>
      <c r="H49" s="93"/>
      <c r="I49" s="9" t="s">
        <v>12</v>
      </c>
    </row>
    <row r="50" spans="1:9" ht="18.75" customHeight="1" x14ac:dyDescent="0.4">
      <c r="A50" s="89" t="s">
        <v>16</v>
      </c>
      <c r="B50" s="90"/>
      <c r="C50" s="90"/>
      <c r="D50" s="90"/>
      <c r="E50" s="91"/>
      <c r="F50" s="11">
        <v>6.5</v>
      </c>
      <c r="G50" s="92">
        <v>19</v>
      </c>
      <c r="H50" s="93"/>
      <c r="I50" s="9" t="s">
        <v>12</v>
      </c>
    </row>
    <row r="51" spans="1:9" ht="18.75" customHeight="1" x14ac:dyDescent="0.4">
      <c r="A51" s="89" t="s">
        <v>17</v>
      </c>
      <c r="B51" s="90"/>
      <c r="C51" s="90"/>
      <c r="D51" s="90"/>
      <c r="E51" s="91"/>
      <c r="F51" s="11">
        <v>6.5</v>
      </c>
      <c r="G51" s="92">
        <v>19</v>
      </c>
      <c r="H51" s="93"/>
      <c r="I51" s="9" t="s">
        <v>12</v>
      </c>
    </row>
    <row r="52" spans="1:9" ht="18.75" customHeight="1" x14ac:dyDescent="0.4">
      <c r="A52" s="89" t="s">
        <v>18</v>
      </c>
      <c r="B52" s="90"/>
      <c r="C52" s="90"/>
      <c r="D52" s="90"/>
      <c r="E52" s="91"/>
      <c r="F52" s="11">
        <v>10.4</v>
      </c>
      <c r="G52" s="92">
        <v>30</v>
      </c>
      <c r="H52" s="93"/>
      <c r="I52" s="9" t="s">
        <v>12</v>
      </c>
    </row>
    <row r="53" spans="1:9" ht="18.75" customHeight="1" x14ac:dyDescent="0.4">
      <c r="A53" s="89" t="s">
        <v>19</v>
      </c>
      <c r="B53" s="90"/>
      <c r="C53" s="90"/>
      <c r="D53" s="90"/>
      <c r="E53" s="91"/>
      <c r="F53" s="11">
        <v>2.6</v>
      </c>
      <c r="G53" s="92">
        <v>7</v>
      </c>
      <c r="H53" s="93"/>
      <c r="I53" s="9" t="s">
        <v>12</v>
      </c>
    </row>
    <row r="54" spans="1:9" ht="18.75" customHeight="1" x14ac:dyDescent="0.4">
      <c r="A54" s="89" t="s">
        <v>20</v>
      </c>
      <c r="B54" s="90"/>
      <c r="C54" s="90"/>
      <c r="D54" s="90"/>
      <c r="E54" s="91"/>
      <c r="F54" s="11">
        <v>0.65</v>
      </c>
      <c r="G54" s="92">
        <v>1.9</v>
      </c>
      <c r="H54" s="93"/>
      <c r="I54" s="9" t="s">
        <v>12</v>
      </c>
    </row>
    <row r="55" spans="1:9" ht="18.75" customHeight="1" x14ac:dyDescent="0.4">
      <c r="A55" s="89" t="s">
        <v>21</v>
      </c>
      <c r="B55" s="90"/>
      <c r="C55" s="90"/>
      <c r="D55" s="90"/>
      <c r="E55" s="91"/>
      <c r="F55" s="11">
        <v>0.65</v>
      </c>
      <c r="G55" s="92">
        <v>1.9</v>
      </c>
      <c r="H55" s="93"/>
      <c r="I55" s="9" t="s">
        <v>12</v>
      </c>
    </row>
    <row r="56" spans="1:9" ht="18.75" customHeight="1" x14ac:dyDescent="0.4">
      <c r="A56" s="89" t="s">
        <v>22</v>
      </c>
      <c r="B56" s="90"/>
      <c r="C56" s="90"/>
      <c r="D56" s="90"/>
      <c r="E56" s="91"/>
      <c r="F56" s="11">
        <v>1.95</v>
      </c>
      <c r="G56" s="92">
        <v>2</v>
      </c>
      <c r="H56" s="93"/>
      <c r="I56" s="9" t="s">
        <v>23</v>
      </c>
    </row>
    <row r="57" spans="1:9" ht="18.75" customHeight="1" x14ac:dyDescent="0.4">
      <c r="A57" s="89" t="s">
        <v>24</v>
      </c>
      <c r="B57" s="90"/>
      <c r="C57" s="90"/>
      <c r="D57" s="90"/>
      <c r="E57" s="91"/>
      <c r="F57" s="11">
        <v>0.26</v>
      </c>
      <c r="G57" s="92">
        <v>2</v>
      </c>
      <c r="H57" s="93"/>
      <c r="I57" s="9" t="s">
        <v>23</v>
      </c>
    </row>
    <row r="58" spans="1:9" ht="18.75" customHeight="1" x14ac:dyDescent="0.4">
      <c r="A58" s="89" t="s">
        <v>26</v>
      </c>
      <c r="B58" s="90"/>
      <c r="C58" s="90"/>
      <c r="D58" s="90"/>
      <c r="E58" s="91"/>
      <c r="F58" s="11">
        <v>1.3</v>
      </c>
      <c r="G58" s="92">
        <v>4</v>
      </c>
      <c r="H58" s="93"/>
      <c r="I58" s="9" t="s">
        <v>12</v>
      </c>
    </row>
    <row r="59" spans="1:9" ht="18.75" customHeight="1" x14ac:dyDescent="0.4">
      <c r="A59" s="94" t="s">
        <v>28</v>
      </c>
      <c r="B59" s="95"/>
      <c r="C59" s="95"/>
      <c r="D59" s="95"/>
      <c r="E59" s="96"/>
      <c r="F59" s="8">
        <v>26</v>
      </c>
      <c r="G59" s="97">
        <v>43</v>
      </c>
      <c r="H59" s="98"/>
      <c r="I59" s="7" t="s">
        <v>29</v>
      </c>
    </row>
    <row r="60" spans="1:9" ht="18.75" customHeight="1" x14ac:dyDescent="0.4">
      <c r="A60" s="89" t="s">
        <v>30</v>
      </c>
      <c r="B60" s="90"/>
      <c r="C60" s="90"/>
      <c r="D60" s="90"/>
      <c r="E60" s="91"/>
      <c r="F60" s="11">
        <v>19.5</v>
      </c>
      <c r="G60" s="92">
        <v>34</v>
      </c>
      <c r="H60" s="93"/>
      <c r="I60" s="9" t="s">
        <v>29</v>
      </c>
    </row>
    <row r="61" spans="1:9" ht="18.75" customHeight="1" x14ac:dyDescent="0.4">
      <c r="A61" s="89" t="s">
        <v>31</v>
      </c>
      <c r="B61" s="90"/>
      <c r="C61" s="90"/>
      <c r="D61" s="90"/>
      <c r="E61" s="91"/>
      <c r="F61" s="11">
        <v>19.5</v>
      </c>
      <c r="G61" s="92">
        <v>32</v>
      </c>
      <c r="H61" s="93"/>
      <c r="I61" s="9" t="s">
        <v>29</v>
      </c>
    </row>
    <row r="62" spans="1:9" ht="18.75" customHeight="1" x14ac:dyDescent="0.4">
      <c r="A62" s="89" t="s">
        <v>249</v>
      </c>
      <c r="B62" s="90"/>
      <c r="C62" s="90"/>
      <c r="D62" s="90"/>
      <c r="E62" s="91"/>
      <c r="F62" s="11">
        <v>52</v>
      </c>
      <c r="G62" s="92">
        <v>150</v>
      </c>
      <c r="H62" s="93"/>
      <c r="I62" s="9" t="s">
        <v>12</v>
      </c>
    </row>
    <row r="63" spans="1:9" ht="18.75" customHeight="1" x14ac:dyDescent="0.4">
      <c r="A63" s="89" t="s">
        <v>250</v>
      </c>
      <c r="B63" s="90"/>
      <c r="C63" s="90"/>
      <c r="D63" s="90"/>
      <c r="E63" s="91"/>
      <c r="F63" s="11">
        <v>1.3</v>
      </c>
      <c r="G63" s="92">
        <v>3.7</v>
      </c>
      <c r="H63" s="93"/>
      <c r="I63" s="9" t="s">
        <v>12</v>
      </c>
    </row>
    <row r="64" spans="1:9" ht="18.75" customHeight="1" x14ac:dyDescent="0.4">
      <c r="A64" s="94" t="s">
        <v>27</v>
      </c>
      <c r="B64" s="95"/>
      <c r="C64" s="95"/>
      <c r="D64" s="95"/>
      <c r="E64" s="96"/>
      <c r="F64" s="8">
        <v>30.61</v>
      </c>
      <c r="G64" s="97">
        <v>8786</v>
      </c>
      <c r="H64" s="98"/>
      <c r="I64" s="7" t="s">
        <v>9</v>
      </c>
    </row>
    <row r="65" spans="1:9" ht="18.75" customHeight="1" x14ac:dyDescent="0.4">
      <c r="A65" s="89"/>
      <c r="B65" s="90"/>
      <c r="C65" s="90"/>
      <c r="D65" s="90"/>
      <c r="E65" s="91"/>
      <c r="F65" s="11"/>
      <c r="G65" s="92"/>
      <c r="H65" s="93"/>
      <c r="I65" s="9"/>
    </row>
    <row r="66" spans="1:9" ht="18.75" customHeight="1" x14ac:dyDescent="0.4">
      <c r="A66" s="89"/>
      <c r="B66" s="90"/>
      <c r="C66" s="90"/>
      <c r="D66" s="90"/>
      <c r="E66" s="91"/>
      <c r="F66" s="11"/>
      <c r="G66" s="92"/>
      <c r="H66" s="93"/>
      <c r="I66" s="9"/>
    </row>
    <row r="67" spans="1:9" ht="18.75" customHeight="1" x14ac:dyDescent="0.4">
      <c r="A67" s="89"/>
      <c r="B67" s="90"/>
      <c r="C67" s="90"/>
      <c r="D67" s="90"/>
      <c r="E67" s="91"/>
      <c r="F67" s="11"/>
      <c r="G67" s="92"/>
      <c r="H67" s="93"/>
      <c r="I67" s="9"/>
    </row>
    <row r="68" spans="1:9" ht="18.75" customHeight="1" x14ac:dyDescent="0.4">
      <c r="A68" s="89"/>
      <c r="B68" s="90"/>
      <c r="C68" s="90"/>
      <c r="D68" s="90"/>
      <c r="E68" s="91"/>
      <c r="F68" s="11"/>
      <c r="G68" s="92"/>
      <c r="H68" s="93"/>
      <c r="I68" s="9"/>
    </row>
    <row r="69" spans="1:9" ht="18.75" customHeight="1" x14ac:dyDescent="0.4">
      <c r="A69" s="89"/>
      <c r="B69" s="90"/>
      <c r="C69" s="90"/>
      <c r="D69" s="90"/>
      <c r="E69" s="91"/>
      <c r="F69" s="11"/>
      <c r="G69" s="92"/>
      <c r="H69" s="93"/>
      <c r="I69" s="9"/>
    </row>
    <row r="70" spans="1:9" ht="18.75" customHeight="1" x14ac:dyDescent="0.4">
      <c r="A70" s="89"/>
      <c r="B70" s="90"/>
      <c r="C70" s="90"/>
      <c r="D70" s="90"/>
      <c r="E70" s="91"/>
      <c r="F70" s="11"/>
      <c r="G70" s="92"/>
      <c r="H70" s="93"/>
      <c r="I70" s="9"/>
    </row>
    <row r="71" spans="1:9" ht="18.75" customHeight="1" x14ac:dyDescent="0.4">
      <c r="A71" s="89"/>
      <c r="B71" s="90"/>
      <c r="C71" s="90"/>
      <c r="D71" s="90"/>
      <c r="E71" s="91"/>
      <c r="F71" s="11"/>
      <c r="G71" s="92"/>
      <c r="H71" s="93"/>
      <c r="I71" s="9"/>
    </row>
    <row r="72" spans="1:9" ht="18.75" customHeight="1" x14ac:dyDescent="0.4">
      <c r="A72" s="89"/>
      <c r="B72" s="90"/>
      <c r="C72" s="90"/>
      <c r="D72" s="90"/>
      <c r="E72" s="91"/>
      <c r="F72" s="11"/>
      <c r="G72" s="92"/>
      <c r="H72" s="93"/>
      <c r="I72" s="9"/>
    </row>
    <row r="73" spans="1:9" ht="18.75" customHeight="1" x14ac:dyDescent="0.4">
      <c r="A73" s="89"/>
      <c r="B73" s="90"/>
      <c r="C73" s="90"/>
      <c r="D73" s="90"/>
      <c r="E73" s="91"/>
      <c r="F73" s="11"/>
      <c r="G73" s="92"/>
      <c r="H73" s="93"/>
      <c r="I73" s="9"/>
    </row>
    <row r="74" spans="1:9" ht="18.75" customHeight="1" x14ac:dyDescent="0.4">
      <c r="A74" s="89"/>
      <c r="B74" s="90"/>
      <c r="C74" s="90"/>
      <c r="D74" s="90"/>
      <c r="E74" s="91"/>
      <c r="F74" s="11"/>
      <c r="G74" s="92"/>
      <c r="H74" s="93"/>
      <c r="I74" s="9"/>
    </row>
    <row r="75" spans="1:9" ht="18.75" customHeight="1" x14ac:dyDescent="0.4">
      <c r="A75" s="89"/>
      <c r="B75" s="90"/>
      <c r="C75" s="90"/>
      <c r="D75" s="90"/>
      <c r="E75" s="91"/>
      <c r="F75" s="11"/>
      <c r="G75" s="92"/>
      <c r="H75" s="93"/>
      <c r="I75" s="9"/>
    </row>
    <row r="76" spans="1:9" ht="18.75" customHeight="1" x14ac:dyDescent="0.4">
      <c r="A76" s="89"/>
      <c r="B76" s="90"/>
      <c r="C76" s="90"/>
      <c r="D76" s="90"/>
      <c r="E76" s="91"/>
      <c r="F76" s="11"/>
      <c r="G76" s="92"/>
      <c r="H76" s="93"/>
      <c r="I76" s="9"/>
    </row>
    <row r="77" spans="1:9" ht="18.75" customHeight="1" x14ac:dyDescent="0.4">
      <c r="A77" s="99"/>
      <c r="B77" s="100"/>
      <c r="C77" s="100"/>
      <c r="D77" s="100"/>
      <c r="E77" s="101"/>
      <c r="F77" s="4"/>
      <c r="G77" s="102"/>
      <c r="H77" s="103"/>
      <c r="I77" s="14"/>
    </row>
    <row r="78" spans="1:9" ht="21" x14ac:dyDescent="0.4">
      <c r="A78" s="71" t="s">
        <v>0</v>
      </c>
      <c r="B78" s="72"/>
      <c r="C78" s="72"/>
      <c r="D78" s="72"/>
      <c r="E78" s="72"/>
      <c r="F78" s="72"/>
      <c r="G78" s="72"/>
      <c r="H78" s="72"/>
      <c r="I78" s="73"/>
    </row>
    <row r="79" spans="1:9" ht="14.25" x14ac:dyDescent="0.4">
      <c r="A79" s="2" t="s">
        <v>54</v>
      </c>
      <c r="B79" s="3"/>
      <c r="C79" s="3"/>
      <c r="D79" s="3"/>
      <c r="E79" s="3"/>
      <c r="F79" s="3"/>
      <c r="G79" s="3"/>
      <c r="H79" s="74" t="s">
        <v>245</v>
      </c>
      <c r="I79" s="75"/>
    </row>
    <row r="80" spans="1:9" ht="32.25" customHeight="1" x14ac:dyDescent="0.4">
      <c r="A80" s="76" t="s">
        <v>251</v>
      </c>
      <c r="B80" s="77"/>
      <c r="C80" s="77"/>
      <c r="D80" s="77"/>
      <c r="E80" s="77"/>
      <c r="F80" s="77"/>
      <c r="G80" s="77"/>
      <c r="H80" s="77"/>
      <c r="I80" s="78"/>
    </row>
    <row r="81" spans="1:9" ht="18.75" customHeight="1" x14ac:dyDescent="0.4">
      <c r="A81" s="79" t="s">
        <v>4</v>
      </c>
      <c r="B81" s="80"/>
      <c r="C81" s="80"/>
      <c r="D81" s="80"/>
      <c r="E81" s="81"/>
      <c r="F81" s="4" t="s">
        <v>5</v>
      </c>
      <c r="G81" s="82" t="s">
        <v>6</v>
      </c>
      <c r="H81" s="82"/>
      <c r="I81" s="83"/>
    </row>
    <row r="82" spans="1:9" ht="18.75" customHeight="1" x14ac:dyDescent="0.4">
      <c r="A82" s="89" t="s">
        <v>36</v>
      </c>
      <c r="B82" s="90"/>
      <c r="C82" s="90"/>
      <c r="D82" s="90"/>
      <c r="E82" s="91"/>
      <c r="F82" s="11" t="s">
        <v>247</v>
      </c>
      <c r="G82" s="92">
        <v>2870</v>
      </c>
      <c r="H82" s="93"/>
      <c r="I82" s="9" t="s">
        <v>9</v>
      </c>
    </row>
    <row r="83" spans="1:9" ht="18.75" customHeight="1" x14ac:dyDescent="0.4">
      <c r="A83" s="94" t="s">
        <v>10</v>
      </c>
      <c r="B83" s="95"/>
      <c r="C83" s="95"/>
      <c r="D83" s="95"/>
      <c r="E83" s="96"/>
      <c r="F83" s="8">
        <v>206</v>
      </c>
      <c r="G83" s="97">
        <v>2870</v>
      </c>
      <c r="H83" s="98"/>
      <c r="I83" s="7" t="s">
        <v>9</v>
      </c>
    </row>
    <row r="84" spans="1:9" ht="18.75" customHeight="1" x14ac:dyDescent="0.4">
      <c r="A84" s="94" t="s">
        <v>37</v>
      </c>
      <c r="B84" s="95"/>
      <c r="C84" s="95"/>
      <c r="D84" s="95"/>
      <c r="E84" s="96"/>
      <c r="F84" s="8">
        <v>18</v>
      </c>
      <c r="G84" s="97">
        <v>53</v>
      </c>
      <c r="H84" s="98"/>
      <c r="I84" s="7" t="s">
        <v>12</v>
      </c>
    </row>
    <row r="85" spans="1:9" ht="18.75" customHeight="1" x14ac:dyDescent="0.4">
      <c r="A85" s="89" t="s">
        <v>38</v>
      </c>
      <c r="B85" s="90"/>
      <c r="C85" s="90"/>
      <c r="D85" s="90"/>
      <c r="E85" s="91"/>
      <c r="F85" s="11">
        <v>6</v>
      </c>
      <c r="G85" s="92">
        <v>17</v>
      </c>
      <c r="H85" s="93"/>
      <c r="I85" s="9" t="s">
        <v>12</v>
      </c>
    </row>
    <row r="86" spans="1:9" ht="18.75" customHeight="1" x14ac:dyDescent="0.4">
      <c r="A86" s="89" t="s">
        <v>14</v>
      </c>
      <c r="B86" s="90"/>
      <c r="C86" s="90"/>
      <c r="D86" s="90"/>
      <c r="E86" s="91"/>
      <c r="F86" s="11">
        <v>15</v>
      </c>
      <c r="G86" s="92">
        <v>43</v>
      </c>
      <c r="H86" s="93"/>
      <c r="I86" s="9" t="s">
        <v>12</v>
      </c>
    </row>
    <row r="87" spans="1:9" ht="18.75" customHeight="1" x14ac:dyDescent="0.4">
      <c r="A87" s="89" t="s">
        <v>39</v>
      </c>
      <c r="B87" s="90"/>
      <c r="C87" s="90"/>
      <c r="D87" s="90"/>
      <c r="E87" s="91"/>
      <c r="F87" s="11">
        <v>12</v>
      </c>
      <c r="G87" s="92">
        <v>34</v>
      </c>
      <c r="H87" s="93"/>
      <c r="I87" s="9" t="s">
        <v>12</v>
      </c>
    </row>
    <row r="88" spans="1:9" ht="18.75" customHeight="1" x14ac:dyDescent="0.4">
      <c r="A88" s="89" t="s">
        <v>40</v>
      </c>
      <c r="B88" s="90"/>
      <c r="C88" s="90"/>
      <c r="D88" s="90"/>
      <c r="E88" s="91"/>
      <c r="F88" s="11">
        <v>12</v>
      </c>
      <c r="G88" s="92">
        <v>34</v>
      </c>
      <c r="H88" s="93"/>
      <c r="I88" s="9" t="s">
        <v>12</v>
      </c>
    </row>
    <row r="89" spans="1:9" ht="18.75" customHeight="1" x14ac:dyDescent="0.4">
      <c r="A89" s="89" t="s">
        <v>41</v>
      </c>
      <c r="B89" s="90"/>
      <c r="C89" s="90"/>
      <c r="D89" s="90"/>
      <c r="E89" s="91"/>
      <c r="F89" s="11">
        <v>40</v>
      </c>
      <c r="G89" s="92">
        <v>115</v>
      </c>
      <c r="H89" s="93"/>
      <c r="I89" s="9" t="s">
        <v>12</v>
      </c>
    </row>
    <row r="90" spans="1:9" ht="18.75" customHeight="1" x14ac:dyDescent="0.4">
      <c r="A90" s="89" t="s">
        <v>42</v>
      </c>
      <c r="B90" s="90"/>
      <c r="C90" s="90"/>
      <c r="D90" s="90"/>
      <c r="E90" s="91"/>
      <c r="F90" s="11">
        <v>0.13</v>
      </c>
      <c r="G90" s="92">
        <v>0.38</v>
      </c>
      <c r="H90" s="93"/>
      <c r="I90" s="9" t="s">
        <v>12</v>
      </c>
    </row>
    <row r="91" spans="1:9" ht="18.75" customHeight="1" x14ac:dyDescent="0.4">
      <c r="A91" s="89" t="s">
        <v>43</v>
      </c>
      <c r="B91" s="90"/>
      <c r="C91" s="90"/>
      <c r="D91" s="90"/>
      <c r="E91" s="91"/>
      <c r="F91" s="11">
        <v>3.12</v>
      </c>
      <c r="G91" s="92">
        <v>9</v>
      </c>
      <c r="H91" s="93"/>
      <c r="I91" s="9" t="s">
        <v>12</v>
      </c>
    </row>
    <row r="92" spans="1:9" ht="18.75" customHeight="1" x14ac:dyDescent="0.4">
      <c r="A92" s="89" t="s">
        <v>44</v>
      </c>
      <c r="B92" s="90"/>
      <c r="C92" s="90"/>
      <c r="D92" s="90"/>
      <c r="E92" s="91"/>
      <c r="F92" s="11">
        <v>0.01</v>
      </c>
      <c r="G92" s="92">
        <v>0.03</v>
      </c>
      <c r="H92" s="93"/>
      <c r="I92" s="9" t="s">
        <v>12</v>
      </c>
    </row>
    <row r="93" spans="1:9" ht="18.75" customHeight="1" x14ac:dyDescent="0.4">
      <c r="A93" s="89" t="s">
        <v>45</v>
      </c>
      <c r="B93" s="90"/>
      <c r="C93" s="90"/>
      <c r="D93" s="90"/>
      <c r="E93" s="91"/>
      <c r="F93" s="11">
        <v>0.01</v>
      </c>
      <c r="G93" s="92">
        <v>0.03</v>
      </c>
      <c r="H93" s="93"/>
      <c r="I93" s="9" t="s">
        <v>12</v>
      </c>
    </row>
    <row r="94" spans="1:9" ht="18.75" customHeight="1" x14ac:dyDescent="0.4">
      <c r="A94" s="89" t="s">
        <v>46</v>
      </c>
      <c r="B94" s="90"/>
      <c r="C94" s="90"/>
      <c r="D94" s="90"/>
      <c r="E94" s="91"/>
      <c r="F94" s="11">
        <v>0.24</v>
      </c>
      <c r="G94" s="92">
        <v>0.8</v>
      </c>
      <c r="H94" s="93"/>
      <c r="I94" s="9" t="s">
        <v>12</v>
      </c>
    </row>
    <row r="95" spans="1:9" ht="18.75" customHeight="1" x14ac:dyDescent="0.4">
      <c r="A95" s="94" t="s">
        <v>252</v>
      </c>
      <c r="B95" s="95"/>
      <c r="C95" s="95"/>
      <c r="D95" s="95"/>
      <c r="E95" s="96"/>
      <c r="F95" s="8">
        <v>60</v>
      </c>
      <c r="G95" s="97">
        <v>2870</v>
      </c>
      <c r="H95" s="98"/>
      <c r="I95" s="7" t="s">
        <v>9</v>
      </c>
    </row>
    <row r="96" spans="1:9" ht="18.75" customHeight="1" x14ac:dyDescent="0.4">
      <c r="A96" s="89" t="s">
        <v>110</v>
      </c>
      <c r="B96" s="90"/>
      <c r="C96" s="90"/>
      <c r="D96" s="90"/>
      <c r="E96" s="91"/>
      <c r="F96" s="11">
        <v>6</v>
      </c>
      <c r="G96" s="92">
        <v>17</v>
      </c>
      <c r="H96" s="93"/>
      <c r="I96" s="9" t="s">
        <v>12</v>
      </c>
    </row>
    <row r="97" spans="1:9" ht="18.75" customHeight="1" x14ac:dyDescent="0.4">
      <c r="A97" s="94" t="s">
        <v>48</v>
      </c>
      <c r="B97" s="95"/>
      <c r="C97" s="95"/>
      <c r="D97" s="95"/>
      <c r="E97" s="96"/>
      <c r="F97" s="8">
        <v>26</v>
      </c>
      <c r="G97" s="97">
        <v>75</v>
      </c>
      <c r="H97" s="98"/>
      <c r="I97" s="7" t="s">
        <v>12</v>
      </c>
    </row>
    <row r="98" spans="1:9" ht="18.75" customHeight="1" x14ac:dyDescent="0.4">
      <c r="A98" s="89" t="s">
        <v>15</v>
      </c>
      <c r="B98" s="90"/>
      <c r="C98" s="90"/>
      <c r="D98" s="90"/>
      <c r="E98" s="91"/>
      <c r="F98" s="11">
        <v>60.67</v>
      </c>
      <c r="G98" s="92">
        <v>174</v>
      </c>
      <c r="H98" s="93"/>
      <c r="I98" s="9" t="s">
        <v>12</v>
      </c>
    </row>
    <row r="99" spans="1:9" ht="18.75" customHeight="1" x14ac:dyDescent="0.4">
      <c r="A99" s="89" t="s">
        <v>14</v>
      </c>
      <c r="B99" s="90"/>
      <c r="C99" s="90"/>
      <c r="D99" s="90"/>
      <c r="E99" s="91"/>
      <c r="F99" s="11">
        <v>16.25</v>
      </c>
      <c r="G99" s="92">
        <v>47</v>
      </c>
      <c r="H99" s="93"/>
      <c r="I99" s="9" t="s">
        <v>12</v>
      </c>
    </row>
    <row r="100" spans="1:9" ht="18.75" customHeight="1" x14ac:dyDescent="0.4">
      <c r="A100" s="89" t="s">
        <v>49</v>
      </c>
      <c r="B100" s="90"/>
      <c r="C100" s="90"/>
      <c r="D100" s="90"/>
      <c r="E100" s="91"/>
      <c r="F100" s="11">
        <v>7.56</v>
      </c>
      <c r="G100" s="92">
        <v>22</v>
      </c>
      <c r="H100" s="93"/>
      <c r="I100" s="9" t="s">
        <v>12</v>
      </c>
    </row>
    <row r="101" spans="1:9" ht="18.75" customHeight="1" x14ac:dyDescent="0.4">
      <c r="A101" s="89" t="s">
        <v>50</v>
      </c>
      <c r="B101" s="90"/>
      <c r="C101" s="90"/>
      <c r="D101" s="90"/>
      <c r="E101" s="91"/>
      <c r="F101" s="11">
        <v>0.65</v>
      </c>
      <c r="G101" s="92">
        <v>1.9</v>
      </c>
      <c r="H101" s="93"/>
      <c r="I101" s="9" t="s">
        <v>12</v>
      </c>
    </row>
    <row r="102" spans="1:9" ht="18.75" customHeight="1" x14ac:dyDescent="0.4">
      <c r="A102" s="89" t="s">
        <v>45</v>
      </c>
      <c r="B102" s="90"/>
      <c r="C102" s="90"/>
      <c r="D102" s="90"/>
      <c r="E102" s="91"/>
      <c r="F102" s="11">
        <v>0.04</v>
      </c>
      <c r="G102" s="92">
        <v>0.11</v>
      </c>
      <c r="H102" s="93"/>
      <c r="I102" s="9" t="s">
        <v>12</v>
      </c>
    </row>
    <row r="103" spans="1:9" ht="18.75" customHeight="1" x14ac:dyDescent="0.4">
      <c r="A103" s="89" t="s">
        <v>22</v>
      </c>
      <c r="B103" s="90"/>
      <c r="C103" s="90"/>
      <c r="D103" s="90"/>
      <c r="E103" s="91"/>
      <c r="F103" s="11">
        <v>7.8</v>
      </c>
      <c r="G103" s="92">
        <v>7</v>
      </c>
      <c r="H103" s="93"/>
      <c r="I103" s="9" t="s">
        <v>23</v>
      </c>
    </row>
    <row r="104" spans="1:9" ht="18.75" customHeight="1" x14ac:dyDescent="0.4">
      <c r="A104" s="89" t="s">
        <v>51</v>
      </c>
      <c r="B104" s="90"/>
      <c r="C104" s="90"/>
      <c r="D104" s="90"/>
      <c r="E104" s="91"/>
      <c r="F104" s="11">
        <v>0.39</v>
      </c>
      <c r="G104" s="92">
        <v>1.1000000000000001</v>
      </c>
      <c r="H104" s="93"/>
      <c r="I104" s="9" t="s">
        <v>12</v>
      </c>
    </row>
    <row r="105" spans="1:9" ht="18.75" customHeight="1" x14ac:dyDescent="0.4">
      <c r="A105" s="89" t="s">
        <v>52</v>
      </c>
      <c r="B105" s="90"/>
      <c r="C105" s="90"/>
      <c r="D105" s="90"/>
      <c r="E105" s="91"/>
      <c r="F105" s="11">
        <v>0.65</v>
      </c>
      <c r="G105" s="92">
        <v>1.9</v>
      </c>
      <c r="H105" s="93"/>
      <c r="I105" s="9" t="s">
        <v>12</v>
      </c>
    </row>
    <row r="106" spans="1:9" ht="18.75" customHeight="1" x14ac:dyDescent="0.4">
      <c r="A106" s="89" t="s">
        <v>53</v>
      </c>
      <c r="B106" s="90"/>
      <c r="C106" s="90"/>
      <c r="D106" s="90"/>
      <c r="E106" s="91"/>
      <c r="F106" s="11">
        <v>0.13</v>
      </c>
      <c r="G106" s="92">
        <v>0.37</v>
      </c>
      <c r="H106" s="93"/>
      <c r="I106" s="9" t="s">
        <v>12</v>
      </c>
    </row>
    <row r="107" spans="1:9" ht="18.75" customHeight="1" x14ac:dyDescent="0.4">
      <c r="A107" s="89"/>
      <c r="B107" s="90"/>
      <c r="C107" s="90"/>
      <c r="D107" s="90"/>
      <c r="E107" s="91"/>
      <c r="F107" s="11"/>
      <c r="G107" s="92"/>
      <c r="H107" s="93"/>
      <c r="I107" s="9"/>
    </row>
    <row r="108" spans="1:9" ht="18.75" customHeight="1" x14ac:dyDescent="0.4">
      <c r="A108" s="89"/>
      <c r="B108" s="90"/>
      <c r="C108" s="90"/>
      <c r="D108" s="90"/>
      <c r="E108" s="91"/>
      <c r="F108" s="11"/>
      <c r="G108" s="92"/>
      <c r="H108" s="93"/>
      <c r="I108" s="9"/>
    </row>
    <row r="109" spans="1:9" ht="18.75" customHeight="1" x14ac:dyDescent="0.4">
      <c r="A109" s="89"/>
      <c r="B109" s="90"/>
      <c r="C109" s="90"/>
      <c r="D109" s="90"/>
      <c r="E109" s="91"/>
      <c r="F109" s="11"/>
      <c r="G109" s="92"/>
      <c r="H109" s="93"/>
      <c r="I109" s="9"/>
    </row>
    <row r="110" spans="1:9" ht="18.75" customHeight="1" x14ac:dyDescent="0.4">
      <c r="A110" s="89"/>
      <c r="B110" s="90"/>
      <c r="C110" s="90"/>
      <c r="D110" s="90"/>
      <c r="E110" s="91"/>
      <c r="F110" s="11"/>
      <c r="G110" s="92"/>
      <c r="H110" s="93"/>
      <c r="I110" s="9"/>
    </row>
    <row r="111" spans="1:9" ht="18.75" customHeight="1" x14ac:dyDescent="0.4">
      <c r="A111" s="89"/>
      <c r="B111" s="90"/>
      <c r="C111" s="90"/>
      <c r="D111" s="90"/>
      <c r="E111" s="91"/>
      <c r="F111" s="11"/>
      <c r="G111" s="92"/>
      <c r="H111" s="93"/>
      <c r="I111" s="9"/>
    </row>
    <row r="112" spans="1:9" ht="18.75" customHeight="1" x14ac:dyDescent="0.4">
      <c r="A112" s="89"/>
      <c r="B112" s="90"/>
      <c r="C112" s="90"/>
      <c r="D112" s="90"/>
      <c r="E112" s="91"/>
      <c r="F112" s="11"/>
      <c r="G112" s="92"/>
      <c r="H112" s="93"/>
      <c r="I112" s="9"/>
    </row>
    <row r="113" spans="1:9" ht="18.75" customHeight="1" x14ac:dyDescent="0.4">
      <c r="A113" s="89"/>
      <c r="B113" s="90"/>
      <c r="C113" s="90"/>
      <c r="D113" s="90"/>
      <c r="E113" s="91"/>
      <c r="F113" s="11"/>
      <c r="G113" s="92"/>
      <c r="H113" s="93"/>
      <c r="I113" s="9"/>
    </row>
    <row r="114" spans="1:9" ht="18.75" customHeight="1" x14ac:dyDescent="0.4">
      <c r="A114" s="89"/>
      <c r="B114" s="90"/>
      <c r="C114" s="90"/>
      <c r="D114" s="90"/>
      <c r="E114" s="91"/>
      <c r="F114" s="11"/>
      <c r="G114" s="92"/>
      <c r="H114" s="93"/>
      <c r="I114" s="9"/>
    </row>
    <row r="115" spans="1:9" ht="18.75" customHeight="1" x14ac:dyDescent="0.4">
      <c r="A115" s="89"/>
      <c r="B115" s="90"/>
      <c r="C115" s="90"/>
      <c r="D115" s="90"/>
      <c r="E115" s="91"/>
      <c r="F115" s="11"/>
      <c r="G115" s="92"/>
      <c r="H115" s="93"/>
      <c r="I115" s="9"/>
    </row>
    <row r="116" spans="1:9" ht="18.75" customHeight="1" x14ac:dyDescent="0.4">
      <c r="A116" s="99"/>
      <c r="B116" s="100"/>
      <c r="C116" s="100"/>
      <c r="D116" s="100"/>
      <c r="E116" s="101"/>
      <c r="F116" s="4"/>
      <c r="G116" s="102"/>
      <c r="H116" s="103"/>
      <c r="I116" s="14"/>
    </row>
    <row r="117" spans="1:9" ht="21" x14ac:dyDescent="0.4">
      <c r="A117" s="71" t="s">
        <v>0</v>
      </c>
      <c r="B117" s="72"/>
      <c r="C117" s="72"/>
      <c r="D117" s="72"/>
      <c r="E117" s="72"/>
      <c r="F117" s="72"/>
      <c r="G117" s="72"/>
      <c r="H117" s="72"/>
      <c r="I117" s="73"/>
    </row>
    <row r="118" spans="1:9" ht="14.25" x14ac:dyDescent="0.4">
      <c r="A118" s="2" t="s">
        <v>72</v>
      </c>
      <c r="B118" s="3"/>
      <c r="C118" s="3"/>
      <c r="D118" s="3"/>
      <c r="E118" s="3"/>
      <c r="F118" s="3"/>
      <c r="G118" s="3"/>
      <c r="H118" s="74" t="s">
        <v>245</v>
      </c>
      <c r="I118" s="75"/>
    </row>
    <row r="119" spans="1:9" ht="32.25" customHeight="1" x14ac:dyDescent="0.4">
      <c r="A119" s="76" t="s">
        <v>559</v>
      </c>
      <c r="B119" s="77"/>
      <c r="C119" s="77"/>
      <c r="D119" s="77"/>
      <c r="E119" s="77"/>
      <c r="F119" s="77"/>
      <c r="G119" s="77"/>
      <c r="H119" s="77"/>
      <c r="I119" s="78"/>
    </row>
    <row r="120" spans="1:9" ht="18.75" customHeight="1" x14ac:dyDescent="0.4">
      <c r="A120" s="79" t="s">
        <v>4</v>
      </c>
      <c r="B120" s="80"/>
      <c r="C120" s="80"/>
      <c r="D120" s="80"/>
      <c r="E120" s="81"/>
      <c r="F120" s="4" t="s">
        <v>5</v>
      </c>
      <c r="G120" s="82" t="s">
        <v>6</v>
      </c>
      <c r="H120" s="82"/>
      <c r="I120" s="83"/>
    </row>
    <row r="121" spans="1:9" ht="18.75" customHeight="1" x14ac:dyDescent="0.4">
      <c r="A121" s="89" t="s">
        <v>92</v>
      </c>
      <c r="B121" s="90"/>
      <c r="C121" s="90"/>
      <c r="D121" s="90"/>
      <c r="E121" s="91"/>
      <c r="F121" s="11" t="s">
        <v>247</v>
      </c>
      <c r="G121" s="92">
        <v>2870</v>
      </c>
      <c r="H121" s="93"/>
      <c r="I121" s="9" t="s">
        <v>9</v>
      </c>
    </row>
    <row r="122" spans="1:9" ht="18.75" customHeight="1" x14ac:dyDescent="0.4">
      <c r="A122" s="89" t="s">
        <v>38</v>
      </c>
      <c r="B122" s="90"/>
      <c r="C122" s="90"/>
      <c r="D122" s="90"/>
      <c r="E122" s="91"/>
      <c r="F122" s="11">
        <v>41.6</v>
      </c>
      <c r="G122" s="92">
        <v>120</v>
      </c>
      <c r="H122" s="93"/>
      <c r="I122" s="9" t="s">
        <v>12</v>
      </c>
    </row>
    <row r="123" spans="1:9" ht="18.75" customHeight="1" x14ac:dyDescent="0.4">
      <c r="A123" s="89" t="s">
        <v>15</v>
      </c>
      <c r="B123" s="90"/>
      <c r="C123" s="90"/>
      <c r="D123" s="90"/>
      <c r="E123" s="91"/>
      <c r="F123" s="11">
        <v>27.73</v>
      </c>
      <c r="G123" s="92">
        <v>79</v>
      </c>
      <c r="H123" s="93"/>
      <c r="I123" s="9" t="s">
        <v>12</v>
      </c>
    </row>
    <row r="124" spans="1:9" ht="18.75" customHeight="1" x14ac:dyDescent="0.4">
      <c r="A124" s="89" t="s">
        <v>41</v>
      </c>
      <c r="B124" s="90"/>
      <c r="C124" s="90"/>
      <c r="D124" s="90"/>
      <c r="E124" s="91"/>
      <c r="F124" s="11">
        <v>0</v>
      </c>
      <c r="G124" s="92">
        <v>0</v>
      </c>
      <c r="H124" s="93"/>
      <c r="I124" s="9" t="s">
        <v>12</v>
      </c>
    </row>
    <row r="125" spans="1:9" ht="18.75" customHeight="1" x14ac:dyDescent="0.4">
      <c r="A125" s="89" t="s">
        <v>57</v>
      </c>
      <c r="B125" s="90"/>
      <c r="C125" s="90"/>
      <c r="D125" s="90"/>
      <c r="E125" s="91"/>
      <c r="F125" s="11">
        <v>32.5</v>
      </c>
      <c r="G125" s="92">
        <v>93</v>
      </c>
      <c r="H125" s="93"/>
      <c r="I125" s="9" t="s">
        <v>12</v>
      </c>
    </row>
    <row r="126" spans="1:9" ht="18.75" customHeight="1" x14ac:dyDescent="0.4">
      <c r="A126" s="89" t="s">
        <v>88</v>
      </c>
      <c r="B126" s="90"/>
      <c r="C126" s="90"/>
      <c r="D126" s="90"/>
      <c r="E126" s="91"/>
      <c r="F126" s="11">
        <v>20.100000000000001</v>
      </c>
      <c r="G126" s="92">
        <v>58</v>
      </c>
      <c r="H126" s="93"/>
      <c r="I126" s="9" t="s">
        <v>12</v>
      </c>
    </row>
    <row r="127" spans="1:9" ht="18.75" customHeight="1" x14ac:dyDescent="0.4">
      <c r="A127" s="89" t="s">
        <v>93</v>
      </c>
      <c r="B127" s="90"/>
      <c r="C127" s="90"/>
      <c r="D127" s="90"/>
      <c r="E127" s="91"/>
      <c r="F127" s="11">
        <v>12.24</v>
      </c>
      <c r="G127" s="92">
        <v>35</v>
      </c>
      <c r="H127" s="93"/>
      <c r="I127" s="9" t="s">
        <v>12</v>
      </c>
    </row>
    <row r="128" spans="1:9" ht="18.75" customHeight="1" x14ac:dyDescent="0.4">
      <c r="A128" s="89" t="s">
        <v>14</v>
      </c>
      <c r="B128" s="90"/>
      <c r="C128" s="90"/>
      <c r="D128" s="90"/>
      <c r="E128" s="91"/>
      <c r="F128" s="11">
        <v>16.25</v>
      </c>
      <c r="G128" s="92">
        <v>47</v>
      </c>
      <c r="H128" s="93"/>
      <c r="I128" s="9" t="s">
        <v>12</v>
      </c>
    </row>
    <row r="129" spans="1:9" ht="18.75" customHeight="1" x14ac:dyDescent="0.4">
      <c r="A129" s="89" t="s">
        <v>58</v>
      </c>
      <c r="B129" s="90"/>
      <c r="C129" s="90"/>
      <c r="D129" s="90"/>
      <c r="E129" s="91"/>
      <c r="F129" s="11">
        <v>13.98</v>
      </c>
      <c r="G129" s="92">
        <v>40</v>
      </c>
      <c r="H129" s="93"/>
      <c r="I129" s="9" t="s">
        <v>12</v>
      </c>
    </row>
    <row r="130" spans="1:9" ht="18.75" customHeight="1" x14ac:dyDescent="0.4">
      <c r="A130" s="89" t="s">
        <v>94</v>
      </c>
      <c r="B130" s="90"/>
      <c r="C130" s="90"/>
      <c r="D130" s="90"/>
      <c r="E130" s="91"/>
      <c r="F130" s="11">
        <v>10.4</v>
      </c>
      <c r="G130" s="92">
        <v>30</v>
      </c>
      <c r="H130" s="93"/>
      <c r="I130" s="9" t="s">
        <v>12</v>
      </c>
    </row>
    <row r="131" spans="1:9" ht="18.75" customHeight="1" x14ac:dyDescent="0.4">
      <c r="A131" s="89" t="s">
        <v>95</v>
      </c>
      <c r="B131" s="90"/>
      <c r="C131" s="90"/>
      <c r="D131" s="90"/>
      <c r="E131" s="91"/>
      <c r="F131" s="11">
        <v>1.3</v>
      </c>
      <c r="G131" s="92">
        <v>3.7</v>
      </c>
      <c r="H131" s="93"/>
      <c r="I131" s="9" t="s">
        <v>12</v>
      </c>
    </row>
    <row r="132" spans="1:9" ht="18.75" customHeight="1" x14ac:dyDescent="0.4">
      <c r="A132" s="89" t="s">
        <v>20</v>
      </c>
      <c r="B132" s="90"/>
      <c r="C132" s="90"/>
      <c r="D132" s="90"/>
      <c r="E132" s="91"/>
      <c r="F132" s="11">
        <v>0.65</v>
      </c>
      <c r="G132" s="92">
        <v>1.9</v>
      </c>
      <c r="H132" s="93"/>
      <c r="I132" s="9" t="s">
        <v>12</v>
      </c>
    </row>
    <row r="133" spans="1:9" ht="18.75" customHeight="1" x14ac:dyDescent="0.4">
      <c r="A133" s="89" t="s">
        <v>96</v>
      </c>
      <c r="B133" s="90"/>
      <c r="C133" s="90"/>
      <c r="D133" s="90"/>
      <c r="E133" s="91"/>
      <c r="F133" s="11">
        <v>5.2</v>
      </c>
      <c r="G133" s="92">
        <v>15</v>
      </c>
      <c r="H133" s="93"/>
      <c r="I133" s="9" t="s">
        <v>12</v>
      </c>
    </row>
    <row r="134" spans="1:9" ht="18.75" customHeight="1" x14ac:dyDescent="0.4">
      <c r="A134" s="89" t="s">
        <v>64</v>
      </c>
      <c r="B134" s="90"/>
      <c r="C134" s="90"/>
      <c r="D134" s="90"/>
      <c r="E134" s="91"/>
      <c r="F134" s="11">
        <v>1.3</v>
      </c>
      <c r="G134" s="92">
        <v>3.7</v>
      </c>
      <c r="H134" s="93"/>
      <c r="I134" s="9" t="s">
        <v>12</v>
      </c>
    </row>
    <row r="135" spans="1:9" ht="18.75" customHeight="1" x14ac:dyDescent="0.4">
      <c r="A135" s="89" t="s">
        <v>97</v>
      </c>
      <c r="B135" s="90"/>
      <c r="C135" s="90"/>
      <c r="D135" s="90"/>
      <c r="E135" s="91"/>
      <c r="F135" s="11">
        <v>9.43</v>
      </c>
      <c r="G135" s="92">
        <v>8</v>
      </c>
      <c r="H135" s="93"/>
      <c r="I135" s="9" t="s">
        <v>29</v>
      </c>
    </row>
    <row r="136" spans="1:9" ht="18.75" customHeight="1" x14ac:dyDescent="0.4">
      <c r="A136" s="89" t="s">
        <v>98</v>
      </c>
      <c r="B136" s="90"/>
      <c r="C136" s="90"/>
      <c r="D136" s="90"/>
      <c r="E136" s="91"/>
      <c r="F136" s="11">
        <v>9.6199999999999992</v>
      </c>
      <c r="G136" s="92">
        <v>27.6</v>
      </c>
      <c r="H136" s="93"/>
      <c r="I136" s="9" t="s">
        <v>12</v>
      </c>
    </row>
    <row r="137" spans="1:9" ht="18.75" customHeight="1" x14ac:dyDescent="0.4">
      <c r="A137" s="89" t="s">
        <v>99</v>
      </c>
      <c r="B137" s="90"/>
      <c r="C137" s="90"/>
      <c r="D137" s="90"/>
      <c r="E137" s="91"/>
      <c r="F137" s="11">
        <v>20.54</v>
      </c>
      <c r="G137" s="92">
        <v>59</v>
      </c>
      <c r="H137" s="93"/>
      <c r="I137" s="9" t="s">
        <v>12</v>
      </c>
    </row>
    <row r="138" spans="1:9" ht="18.75" customHeight="1" x14ac:dyDescent="0.4">
      <c r="A138" s="89" t="s">
        <v>53</v>
      </c>
      <c r="B138" s="90"/>
      <c r="C138" s="90"/>
      <c r="D138" s="90"/>
      <c r="E138" s="91"/>
      <c r="F138" s="11">
        <v>0.18</v>
      </c>
      <c r="G138" s="92">
        <v>0.52</v>
      </c>
      <c r="H138" s="93"/>
      <c r="I138" s="9" t="s">
        <v>12</v>
      </c>
    </row>
    <row r="139" spans="1:9" ht="18.75" customHeight="1" x14ac:dyDescent="0.4">
      <c r="A139" s="89" t="s">
        <v>45</v>
      </c>
      <c r="B139" s="90"/>
      <c r="C139" s="90"/>
      <c r="D139" s="90"/>
      <c r="E139" s="91"/>
      <c r="F139" s="11">
        <v>0</v>
      </c>
      <c r="G139" s="92">
        <v>0</v>
      </c>
      <c r="H139" s="93"/>
      <c r="I139" s="9" t="s">
        <v>12</v>
      </c>
    </row>
    <row r="140" spans="1:9" ht="18.75" customHeight="1" x14ac:dyDescent="0.4">
      <c r="A140" s="89" t="s">
        <v>50</v>
      </c>
      <c r="B140" s="90"/>
      <c r="C140" s="90"/>
      <c r="D140" s="90"/>
      <c r="E140" s="91"/>
      <c r="F140" s="11">
        <v>0.65</v>
      </c>
      <c r="G140" s="92">
        <v>1.9</v>
      </c>
      <c r="H140" s="93"/>
      <c r="I140" s="9" t="s">
        <v>12</v>
      </c>
    </row>
    <row r="141" spans="1:9" ht="18.75" customHeight="1" x14ac:dyDescent="0.4">
      <c r="A141" s="94" t="s">
        <v>10</v>
      </c>
      <c r="B141" s="95"/>
      <c r="C141" s="95"/>
      <c r="D141" s="95"/>
      <c r="E141" s="96"/>
      <c r="F141" s="8">
        <v>206</v>
      </c>
      <c r="G141" s="97">
        <v>2870</v>
      </c>
      <c r="H141" s="98"/>
      <c r="I141" s="7" t="s">
        <v>9</v>
      </c>
    </row>
    <row r="142" spans="1:9" ht="18.75" customHeight="1" x14ac:dyDescent="0.4">
      <c r="A142" s="94" t="s">
        <v>108</v>
      </c>
      <c r="B142" s="95"/>
      <c r="C142" s="95"/>
      <c r="D142" s="95"/>
      <c r="E142" s="96"/>
      <c r="F142" s="8">
        <v>0</v>
      </c>
      <c r="G142" s="97">
        <v>0</v>
      </c>
      <c r="H142" s="98"/>
      <c r="I142" s="7" t="s">
        <v>9</v>
      </c>
    </row>
    <row r="143" spans="1:9" ht="18.75" customHeight="1" x14ac:dyDescent="0.4">
      <c r="A143" s="89" t="s">
        <v>109</v>
      </c>
      <c r="B143" s="90"/>
      <c r="C143" s="90"/>
      <c r="D143" s="90"/>
      <c r="E143" s="91"/>
      <c r="F143" s="11">
        <v>50</v>
      </c>
      <c r="G143" s="92">
        <v>2870</v>
      </c>
      <c r="H143" s="93"/>
      <c r="I143" s="9" t="s">
        <v>9</v>
      </c>
    </row>
    <row r="144" spans="1:9" ht="18.75" customHeight="1" x14ac:dyDescent="0.4">
      <c r="A144" s="89" t="s">
        <v>110</v>
      </c>
      <c r="B144" s="90"/>
      <c r="C144" s="90"/>
      <c r="D144" s="90"/>
      <c r="E144" s="91"/>
      <c r="F144" s="11">
        <v>5</v>
      </c>
      <c r="G144" s="92">
        <v>15</v>
      </c>
      <c r="H144" s="93"/>
      <c r="I144" s="9" t="s">
        <v>12</v>
      </c>
    </row>
    <row r="145" spans="1:9" ht="18.75" customHeight="1" x14ac:dyDescent="0.4">
      <c r="A145" s="94" t="s">
        <v>546</v>
      </c>
      <c r="B145" s="95"/>
      <c r="C145" s="95"/>
      <c r="D145" s="95"/>
      <c r="E145" s="96"/>
      <c r="F145" s="8">
        <v>43.33</v>
      </c>
      <c r="G145" s="121">
        <v>124</v>
      </c>
      <c r="H145" s="122"/>
      <c r="I145" s="7" t="s">
        <v>12</v>
      </c>
    </row>
    <row r="146" spans="1:9" ht="18.75" customHeight="1" x14ac:dyDescent="0.4">
      <c r="A146" s="89" t="s">
        <v>547</v>
      </c>
      <c r="B146" s="90"/>
      <c r="C146" s="90"/>
      <c r="D146" s="90"/>
      <c r="E146" s="91"/>
      <c r="F146" s="11">
        <v>18</v>
      </c>
      <c r="G146" s="117">
        <v>52</v>
      </c>
      <c r="H146" s="118"/>
      <c r="I146" s="9" t="s">
        <v>12</v>
      </c>
    </row>
    <row r="147" spans="1:9" ht="18.75" customHeight="1" x14ac:dyDescent="0.4">
      <c r="A147" s="89" t="s">
        <v>14</v>
      </c>
      <c r="B147" s="90"/>
      <c r="C147" s="90"/>
      <c r="D147" s="90"/>
      <c r="E147" s="91"/>
      <c r="F147" s="11">
        <v>11.38</v>
      </c>
      <c r="G147" s="117">
        <v>32</v>
      </c>
      <c r="H147" s="118"/>
      <c r="I147" s="9" t="s">
        <v>12</v>
      </c>
    </row>
    <row r="148" spans="1:9" ht="18.75" customHeight="1" x14ac:dyDescent="0.4">
      <c r="A148" s="89" t="s">
        <v>548</v>
      </c>
      <c r="B148" s="90"/>
      <c r="C148" s="90"/>
      <c r="D148" s="90"/>
      <c r="E148" s="91"/>
      <c r="F148" s="11">
        <v>6.5</v>
      </c>
      <c r="G148" s="117">
        <v>19</v>
      </c>
      <c r="H148" s="118"/>
      <c r="I148" s="9" t="s">
        <v>12</v>
      </c>
    </row>
    <row r="149" spans="1:9" ht="18.75" customHeight="1" x14ac:dyDescent="0.4">
      <c r="A149" s="109" t="s">
        <v>549</v>
      </c>
      <c r="B149" s="110"/>
      <c r="C149" s="110"/>
      <c r="D149" s="110"/>
      <c r="E149" s="111"/>
      <c r="F149" s="22">
        <v>9.1</v>
      </c>
      <c r="G149" s="119">
        <v>26</v>
      </c>
      <c r="H149" s="120"/>
      <c r="I149" s="9" t="s">
        <v>12</v>
      </c>
    </row>
    <row r="150" spans="1:9" ht="18.75" customHeight="1" x14ac:dyDescent="0.4">
      <c r="A150" s="94" t="s">
        <v>102</v>
      </c>
      <c r="B150" s="95"/>
      <c r="C150" s="95"/>
      <c r="D150" s="95"/>
      <c r="E150" s="96"/>
      <c r="F150" s="8">
        <v>40</v>
      </c>
      <c r="G150" s="97">
        <v>2870</v>
      </c>
      <c r="H150" s="98"/>
      <c r="I150" s="7" t="s">
        <v>9</v>
      </c>
    </row>
    <row r="151" spans="1:9" ht="18.75" customHeight="1" x14ac:dyDescent="0.4">
      <c r="A151" s="89"/>
      <c r="B151" s="90"/>
      <c r="C151" s="90"/>
      <c r="D151" s="90"/>
      <c r="E151" s="91"/>
      <c r="F151" s="11"/>
      <c r="G151" s="92"/>
      <c r="H151" s="93"/>
      <c r="I151" s="9"/>
    </row>
    <row r="152" spans="1:9" ht="18.75" customHeight="1" x14ac:dyDescent="0.4">
      <c r="A152" s="104"/>
      <c r="B152" s="105"/>
      <c r="C152" s="105"/>
      <c r="D152" s="105"/>
      <c r="E152" s="106"/>
      <c r="F152" s="47"/>
      <c r="G152" s="107"/>
      <c r="H152" s="108"/>
      <c r="I152" s="48"/>
    </row>
    <row r="153" spans="1:9" ht="18.75" customHeight="1" x14ac:dyDescent="0.4">
      <c r="A153" s="89"/>
      <c r="B153" s="90"/>
      <c r="C153" s="90"/>
      <c r="D153" s="90"/>
      <c r="E153" s="91"/>
      <c r="F153" s="11"/>
      <c r="G153" s="92"/>
      <c r="H153" s="93"/>
      <c r="I153" s="9"/>
    </row>
    <row r="154" spans="1:9" ht="18.75" customHeight="1" x14ac:dyDescent="0.4">
      <c r="A154" s="89"/>
      <c r="B154" s="90"/>
      <c r="C154" s="90"/>
      <c r="D154" s="90"/>
      <c r="E154" s="91"/>
      <c r="F154" s="11"/>
      <c r="G154" s="92"/>
      <c r="H154" s="93"/>
      <c r="I154" s="9"/>
    </row>
    <row r="155" spans="1:9" ht="18.75" customHeight="1" x14ac:dyDescent="0.4">
      <c r="A155" s="99"/>
      <c r="B155" s="100"/>
      <c r="C155" s="100"/>
      <c r="D155" s="100"/>
      <c r="E155" s="101"/>
      <c r="F155" s="4"/>
      <c r="G155" s="102"/>
      <c r="H155" s="103"/>
      <c r="I155" s="14"/>
    </row>
    <row r="156" spans="1:9" ht="21" x14ac:dyDescent="0.4">
      <c r="A156" s="71" t="s">
        <v>0</v>
      </c>
      <c r="B156" s="72"/>
      <c r="C156" s="72"/>
      <c r="D156" s="72"/>
      <c r="E156" s="72"/>
      <c r="F156" s="72"/>
      <c r="G156" s="72"/>
      <c r="H156" s="72"/>
      <c r="I156" s="73"/>
    </row>
    <row r="157" spans="1:9" ht="14.25" x14ac:dyDescent="0.4">
      <c r="A157" s="2" t="s">
        <v>253</v>
      </c>
      <c r="B157" s="3"/>
      <c r="C157" s="3"/>
      <c r="D157" s="3"/>
      <c r="E157" s="3"/>
      <c r="F157" s="3"/>
      <c r="G157" s="3"/>
      <c r="H157" s="74" t="s">
        <v>245</v>
      </c>
      <c r="I157" s="75"/>
    </row>
    <row r="158" spans="1:9" ht="32.25" customHeight="1" x14ac:dyDescent="0.4">
      <c r="A158" s="76" t="s">
        <v>55</v>
      </c>
      <c r="B158" s="77"/>
      <c r="C158" s="77"/>
      <c r="D158" s="77"/>
      <c r="E158" s="77"/>
      <c r="F158" s="77"/>
      <c r="G158" s="77"/>
      <c r="H158" s="77"/>
      <c r="I158" s="78"/>
    </row>
    <row r="159" spans="1:9" ht="18.75" customHeight="1" x14ac:dyDescent="0.4">
      <c r="A159" s="79" t="s">
        <v>4</v>
      </c>
      <c r="B159" s="80"/>
      <c r="C159" s="80"/>
      <c r="D159" s="80"/>
      <c r="E159" s="81"/>
      <c r="F159" s="4" t="s">
        <v>5</v>
      </c>
      <c r="G159" s="82" t="s">
        <v>6</v>
      </c>
      <c r="H159" s="82"/>
      <c r="I159" s="83"/>
    </row>
    <row r="160" spans="1:9" ht="18.75" customHeight="1" x14ac:dyDescent="0.4">
      <c r="A160" s="89" t="s">
        <v>74</v>
      </c>
      <c r="B160" s="90"/>
      <c r="C160" s="90"/>
      <c r="D160" s="90"/>
      <c r="E160" s="91"/>
      <c r="F160" s="11" t="s">
        <v>247</v>
      </c>
      <c r="G160" s="92">
        <v>2870</v>
      </c>
      <c r="H160" s="93"/>
      <c r="I160" s="9" t="s">
        <v>9</v>
      </c>
    </row>
    <row r="161" spans="1:9" ht="18.75" customHeight="1" x14ac:dyDescent="0.4">
      <c r="A161" s="94" t="s">
        <v>10</v>
      </c>
      <c r="B161" s="95"/>
      <c r="C161" s="95"/>
      <c r="D161" s="95"/>
      <c r="E161" s="96"/>
      <c r="F161" s="8">
        <v>206</v>
      </c>
      <c r="G161" s="97">
        <v>2870</v>
      </c>
      <c r="H161" s="98"/>
      <c r="I161" s="7" t="s">
        <v>9</v>
      </c>
    </row>
    <row r="162" spans="1:9" ht="18.75" customHeight="1" x14ac:dyDescent="0.4">
      <c r="A162" s="94" t="s">
        <v>38</v>
      </c>
      <c r="B162" s="95"/>
      <c r="C162" s="95"/>
      <c r="D162" s="95"/>
      <c r="E162" s="96"/>
      <c r="F162" s="8">
        <v>65</v>
      </c>
      <c r="G162" s="97">
        <v>187</v>
      </c>
      <c r="H162" s="98"/>
      <c r="I162" s="7" t="s">
        <v>12</v>
      </c>
    </row>
    <row r="163" spans="1:9" ht="18.75" customHeight="1" x14ac:dyDescent="0.4">
      <c r="A163" s="89" t="s">
        <v>15</v>
      </c>
      <c r="B163" s="90"/>
      <c r="C163" s="90"/>
      <c r="D163" s="90"/>
      <c r="E163" s="91"/>
      <c r="F163" s="11">
        <v>52</v>
      </c>
      <c r="G163" s="92">
        <v>150</v>
      </c>
      <c r="H163" s="93"/>
      <c r="I163" s="9" t="s">
        <v>12</v>
      </c>
    </row>
    <row r="164" spans="1:9" ht="18.75" customHeight="1" x14ac:dyDescent="0.4">
      <c r="A164" s="89" t="s">
        <v>57</v>
      </c>
      <c r="B164" s="90"/>
      <c r="C164" s="90"/>
      <c r="D164" s="90"/>
      <c r="E164" s="91"/>
      <c r="F164" s="11">
        <v>32.5</v>
      </c>
      <c r="G164" s="92">
        <v>93</v>
      </c>
      <c r="H164" s="93"/>
      <c r="I164" s="9" t="s">
        <v>12</v>
      </c>
    </row>
    <row r="165" spans="1:9" ht="18.75" customHeight="1" x14ac:dyDescent="0.4">
      <c r="A165" s="89" t="s">
        <v>14</v>
      </c>
      <c r="B165" s="90"/>
      <c r="C165" s="90"/>
      <c r="D165" s="90"/>
      <c r="E165" s="91"/>
      <c r="F165" s="11">
        <v>16.25</v>
      </c>
      <c r="G165" s="92">
        <v>47</v>
      </c>
      <c r="H165" s="93"/>
      <c r="I165" s="9" t="s">
        <v>12</v>
      </c>
    </row>
    <row r="166" spans="1:9" ht="18.75" customHeight="1" x14ac:dyDescent="0.4">
      <c r="A166" s="89" t="s">
        <v>58</v>
      </c>
      <c r="B166" s="90"/>
      <c r="C166" s="90"/>
      <c r="D166" s="90"/>
      <c r="E166" s="91"/>
      <c r="F166" s="11">
        <v>13.98</v>
      </c>
      <c r="G166" s="92">
        <v>40</v>
      </c>
      <c r="H166" s="93"/>
      <c r="I166" s="9" t="s">
        <v>12</v>
      </c>
    </row>
    <row r="167" spans="1:9" ht="18.75" customHeight="1" x14ac:dyDescent="0.4">
      <c r="A167" s="89" t="s">
        <v>59</v>
      </c>
      <c r="B167" s="90"/>
      <c r="C167" s="90"/>
      <c r="D167" s="90"/>
      <c r="E167" s="91"/>
      <c r="F167" s="11">
        <v>8.1300000000000008</v>
      </c>
      <c r="G167" s="92">
        <v>23</v>
      </c>
      <c r="H167" s="93"/>
      <c r="I167" s="9" t="s">
        <v>12</v>
      </c>
    </row>
    <row r="168" spans="1:9" ht="18.75" customHeight="1" x14ac:dyDescent="0.4">
      <c r="A168" s="89" t="s">
        <v>60</v>
      </c>
      <c r="B168" s="90"/>
      <c r="C168" s="90"/>
      <c r="D168" s="90"/>
      <c r="E168" s="91"/>
      <c r="F168" s="11">
        <v>13</v>
      </c>
      <c r="G168" s="92">
        <v>37</v>
      </c>
      <c r="H168" s="93"/>
      <c r="I168" s="9" t="s">
        <v>12</v>
      </c>
    </row>
    <row r="169" spans="1:9" ht="18.75" customHeight="1" x14ac:dyDescent="0.4">
      <c r="A169" s="89" t="s">
        <v>61</v>
      </c>
      <c r="B169" s="90"/>
      <c r="C169" s="90"/>
      <c r="D169" s="90"/>
      <c r="E169" s="91"/>
      <c r="F169" s="11">
        <v>39</v>
      </c>
      <c r="G169" s="92">
        <v>112</v>
      </c>
      <c r="H169" s="93"/>
      <c r="I169" s="9" t="s">
        <v>12</v>
      </c>
    </row>
    <row r="170" spans="1:9" ht="18.75" customHeight="1" x14ac:dyDescent="0.4">
      <c r="A170" s="89" t="s">
        <v>62</v>
      </c>
      <c r="B170" s="90"/>
      <c r="C170" s="90"/>
      <c r="D170" s="90"/>
      <c r="E170" s="91"/>
      <c r="F170" s="11">
        <v>9.1</v>
      </c>
      <c r="G170" s="92">
        <v>26.1</v>
      </c>
      <c r="H170" s="93"/>
      <c r="I170" s="9" t="s">
        <v>12</v>
      </c>
    </row>
    <row r="171" spans="1:9" ht="18.75" customHeight="1" x14ac:dyDescent="0.4">
      <c r="A171" s="89" t="s">
        <v>63</v>
      </c>
      <c r="B171" s="90"/>
      <c r="C171" s="90"/>
      <c r="D171" s="90"/>
      <c r="E171" s="91"/>
      <c r="F171" s="11">
        <v>3.9</v>
      </c>
      <c r="G171" s="92">
        <v>11.2</v>
      </c>
      <c r="H171" s="93"/>
      <c r="I171" s="9" t="s">
        <v>12</v>
      </c>
    </row>
    <row r="172" spans="1:9" ht="18.75" customHeight="1" x14ac:dyDescent="0.4">
      <c r="A172" s="89" t="s">
        <v>64</v>
      </c>
      <c r="B172" s="90"/>
      <c r="C172" s="90"/>
      <c r="D172" s="90"/>
      <c r="E172" s="91"/>
      <c r="F172" s="11">
        <v>2.34</v>
      </c>
      <c r="G172" s="92">
        <v>6.7</v>
      </c>
      <c r="H172" s="93"/>
      <c r="I172" s="9" t="s">
        <v>12</v>
      </c>
    </row>
    <row r="173" spans="1:9" ht="18.75" customHeight="1" x14ac:dyDescent="0.4">
      <c r="A173" s="89" t="s">
        <v>65</v>
      </c>
      <c r="B173" s="90"/>
      <c r="C173" s="90"/>
      <c r="D173" s="90"/>
      <c r="E173" s="91"/>
      <c r="F173" s="11">
        <v>1.95</v>
      </c>
      <c r="G173" s="92">
        <v>5.6</v>
      </c>
      <c r="H173" s="93"/>
      <c r="I173" s="9" t="s">
        <v>12</v>
      </c>
    </row>
    <row r="174" spans="1:9" ht="18.75" customHeight="1" x14ac:dyDescent="0.4">
      <c r="A174" s="89" t="s">
        <v>51</v>
      </c>
      <c r="B174" s="90"/>
      <c r="C174" s="90"/>
      <c r="D174" s="90"/>
      <c r="E174" s="91"/>
      <c r="F174" s="11">
        <v>2.86</v>
      </c>
      <c r="G174" s="92">
        <v>8.1999999999999993</v>
      </c>
      <c r="H174" s="93"/>
      <c r="I174" s="9" t="s">
        <v>12</v>
      </c>
    </row>
    <row r="175" spans="1:9" ht="18.75" customHeight="1" x14ac:dyDescent="0.4">
      <c r="A175" s="89" t="s">
        <v>50</v>
      </c>
      <c r="B175" s="90"/>
      <c r="C175" s="90"/>
      <c r="D175" s="90"/>
      <c r="E175" s="91"/>
      <c r="F175" s="11">
        <v>0.91</v>
      </c>
      <c r="G175" s="92">
        <v>2.7</v>
      </c>
      <c r="H175" s="93"/>
      <c r="I175" s="9" t="s">
        <v>12</v>
      </c>
    </row>
    <row r="176" spans="1:9" ht="18.75" customHeight="1" x14ac:dyDescent="0.4">
      <c r="A176" s="94" t="s">
        <v>66</v>
      </c>
      <c r="B176" s="95"/>
      <c r="C176" s="95"/>
      <c r="D176" s="95"/>
      <c r="E176" s="96"/>
      <c r="F176" s="8">
        <v>46</v>
      </c>
      <c r="G176" s="97">
        <v>5740</v>
      </c>
      <c r="H176" s="98"/>
      <c r="I176" s="7" t="s">
        <v>9</v>
      </c>
    </row>
    <row r="177" spans="1:9" ht="18.75" customHeight="1" x14ac:dyDescent="0.4">
      <c r="A177" s="94" t="s">
        <v>67</v>
      </c>
      <c r="B177" s="95"/>
      <c r="C177" s="95"/>
      <c r="D177" s="95"/>
      <c r="E177" s="96"/>
      <c r="F177" s="8">
        <v>23.88</v>
      </c>
      <c r="G177" s="97">
        <v>68.5</v>
      </c>
      <c r="H177" s="98"/>
      <c r="I177" s="7" t="s">
        <v>12</v>
      </c>
    </row>
    <row r="178" spans="1:9" ht="18.75" customHeight="1" x14ac:dyDescent="0.4">
      <c r="A178" s="89" t="s">
        <v>41</v>
      </c>
      <c r="B178" s="90"/>
      <c r="C178" s="90"/>
      <c r="D178" s="90"/>
      <c r="E178" s="91"/>
      <c r="F178" s="11">
        <v>22.53</v>
      </c>
      <c r="G178" s="92">
        <v>65</v>
      </c>
      <c r="H178" s="93"/>
      <c r="I178" s="9" t="s">
        <v>12</v>
      </c>
    </row>
    <row r="179" spans="1:9" ht="18.75" customHeight="1" x14ac:dyDescent="0.4">
      <c r="A179" s="89" t="s">
        <v>14</v>
      </c>
      <c r="B179" s="90"/>
      <c r="C179" s="90"/>
      <c r="D179" s="90"/>
      <c r="E179" s="91"/>
      <c r="F179" s="11">
        <v>8.1300000000000008</v>
      </c>
      <c r="G179" s="92">
        <v>23</v>
      </c>
      <c r="H179" s="93"/>
      <c r="I179" s="9" t="s">
        <v>12</v>
      </c>
    </row>
    <row r="180" spans="1:9" ht="18.75" customHeight="1" x14ac:dyDescent="0.4">
      <c r="A180" s="89" t="s">
        <v>68</v>
      </c>
      <c r="B180" s="90"/>
      <c r="C180" s="90"/>
      <c r="D180" s="90"/>
      <c r="E180" s="91"/>
      <c r="F180" s="11">
        <v>6.5</v>
      </c>
      <c r="G180" s="92">
        <v>19</v>
      </c>
      <c r="H180" s="93"/>
      <c r="I180" s="9" t="s">
        <v>12</v>
      </c>
    </row>
    <row r="181" spans="1:9" ht="18.75" customHeight="1" x14ac:dyDescent="0.4">
      <c r="A181" s="89" t="s">
        <v>69</v>
      </c>
      <c r="B181" s="90"/>
      <c r="C181" s="90"/>
      <c r="D181" s="90"/>
      <c r="E181" s="91"/>
      <c r="F181" s="11">
        <v>0.65</v>
      </c>
      <c r="G181" s="92">
        <v>1.9</v>
      </c>
      <c r="H181" s="93"/>
      <c r="I181" s="9" t="s">
        <v>12</v>
      </c>
    </row>
    <row r="182" spans="1:9" ht="18.75" customHeight="1" x14ac:dyDescent="0.4">
      <c r="A182" s="89" t="s">
        <v>254</v>
      </c>
      <c r="B182" s="90"/>
      <c r="C182" s="90"/>
      <c r="D182" s="90"/>
      <c r="E182" s="91"/>
      <c r="F182" s="11">
        <v>1.56</v>
      </c>
      <c r="G182" s="92">
        <v>4</v>
      </c>
      <c r="H182" s="93"/>
      <c r="I182" s="9" t="s">
        <v>12</v>
      </c>
    </row>
    <row r="183" spans="1:9" ht="18.75" customHeight="1" x14ac:dyDescent="0.4">
      <c r="A183" s="89" t="s">
        <v>51</v>
      </c>
      <c r="B183" s="90"/>
      <c r="C183" s="90"/>
      <c r="D183" s="90"/>
      <c r="E183" s="91"/>
      <c r="F183" s="11">
        <v>1.04</v>
      </c>
      <c r="G183" s="92">
        <v>3</v>
      </c>
      <c r="H183" s="93"/>
      <c r="I183" s="9" t="s">
        <v>12</v>
      </c>
    </row>
    <row r="184" spans="1:9" ht="18.75" customHeight="1" x14ac:dyDescent="0.4">
      <c r="A184" s="89" t="s">
        <v>62</v>
      </c>
      <c r="B184" s="90"/>
      <c r="C184" s="90"/>
      <c r="D184" s="90"/>
      <c r="E184" s="91"/>
      <c r="F184" s="11">
        <v>2.34</v>
      </c>
      <c r="G184" s="92">
        <v>6.7</v>
      </c>
      <c r="H184" s="93"/>
      <c r="I184" s="9" t="s">
        <v>12</v>
      </c>
    </row>
    <row r="185" spans="1:9" ht="18.75" customHeight="1" x14ac:dyDescent="0.4">
      <c r="A185" s="89" t="s">
        <v>53</v>
      </c>
      <c r="B185" s="90"/>
      <c r="C185" s="90"/>
      <c r="D185" s="90"/>
      <c r="E185" s="91"/>
      <c r="F185" s="11">
        <v>0.05</v>
      </c>
      <c r="G185" s="92">
        <v>0.15</v>
      </c>
      <c r="H185" s="93"/>
      <c r="I185" s="9" t="s">
        <v>12</v>
      </c>
    </row>
    <row r="186" spans="1:9" ht="18.75" customHeight="1" x14ac:dyDescent="0.4">
      <c r="A186" s="89" t="s">
        <v>71</v>
      </c>
      <c r="B186" s="90"/>
      <c r="C186" s="90"/>
      <c r="D186" s="90"/>
      <c r="E186" s="91"/>
      <c r="F186" s="11">
        <v>0.78</v>
      </c>
      <c r="G186" s="92">
        <v>2.2000000000000002</v>
      </c>
      <c r="H186" s="93"/>
      <c r="I186" s="9" t="s">
        <v>12</v>
      </c>
    </row>
    <row r="187" spans="1:9" ht="18.75" customHeight="1" x14ac:dyDescent="0.4">
      <c r="A187" s="89"/>
      <c r="B187" s="90"/>
      <c r="C187" s="90"/>
      <c r="D187" s="90"/>
      <c r="E187" s="91"/>
      <c r="F187" s="11"/>
      <c r="G187" s="92"/>
      <c r="H187" s="93"/>
      <c r="I187" s="9"/>
    </row>
    <row r="188" spans="1:9" ht="18.75" customHeight="1" x14ac:dyDescent="0.4">
      <c r="A188" s="89"/>
      <c r="B188" s="90"/>
      <c r="C188" s="90"/>
      <c r="D188" s="90"/>
      <c r="E188" s="91"/>
      <c r="F188" s="11"/>
      <c r="G188" s="92"/>
      <c r="H188" s="93"/>
      <c r="I188" s="9"/>
    </row>
    <row r="189" spans="1:9" ht="18.75" customHeight="1" x14ac:dyDescent="0.4">
      <c r="A189" s="89"/>
      <c r="B189" s="90"/>
      <c r="C189" s="90"/>
      <c r="D189" s="90"/>
      <c r="E189" s="91"/>
      <c r="F189" s="11"/>
      <c r="G189" s="92"/>
      <c r="H189" s="93"/>
      <c r="I189" s="9"/>
    </row>
    <row r="190" spans="1:9" ht="18.75" customHeight="1" x14ac:dyDescent="0.4">
      <c r="A190" s="89"/>
      <c r="B190" s="90"/>
      <c r="C190" s="90"/>
      <c r="D190" s="90"/>
      <c r="E190" s="91"/>
      <c r="F190" s="11"/>
      <c r="G190" s="92"/>
      <c r="H190" s="93"/>
      <c r="I190" s="9"/>
    </row>
    <row r="191" spans="1:9" ht="18.75" customHeight="1" x14ac:dyDescent="0.4">
      <c r="A191" s="89"/>
      <c r="B191" s="90"/>
      <c r="C191" s="90"/>
      <c r="D191" s="90"/>
      <c r="E191" s="91"/>
      <c r="F191" s="11"/>
      <c r="G191" s="92"/>
      <c r="H191" s="93"/>
      <c r="I191" s="9"/>
    </row>
    <row r="192" spans="1:9" ht="18.75" customHeight="1" x14ac:dyDescent="0.4">
      <c r="A192" s="89"/>
      <c r="B192" s="90"/>
      <c r="C192" s="90"/>
      <c r="D192" s="90"/>
      <c r="E192" s="91"/>
      <c r="F192" s="11"/>
      <c r="G192" s="92"/>
      <c r="H192" s="93"/>
      <c r="I192" s="9"/>
    </row>
    <row r="193" spans="1:9" ht="18.75" customHeight="1" x14ac:dyDescent="0.4">
      <c r="A193" s="89"/>
      <c r="B193" s="90"/>
      <c r="C193" s="90"/>
      <c r="D193" s="90"/>
      <c r="E193" s="91"/>
      <c r="F193" s="11"/>
      <c r="G193" s="92"/>
      <c r="H193" s="93"/>
      <c r="I193" s="9"/>
    </row>
    <row r="194" spans="1:9" ht="18.75" customHeight="1" x14ac:dyDescent="0.4">
      <c r="A194" s="99"/>
      <c r="B194" s="100"/>
      <c r="C194" s="100"/>
      <c r="D194" s="100"/>
      <c r="E194" s="101"/>
      <c r="F194" s="4"/>
      <c r="G194" s="102"/>
      <c r="H194" s="103"/>
      <c r="I194" s="14"/>
    </row>
    <row r="195" spans="1:9" ht="21" x14ac:dyDescent="0.4">
      <c r="A195" s="71" t="s">
        <v>0</v>
      </c>
      <c r="B195" s="72"/>
      <c r="C195" s="72"/>
      <c r="D195" s="72"/>
      <c r="E195" s="72"/>
      <c r="F195" s="72"/>
      <c r="G195" s="72"/>
      <c r="H195" s="72"/>
      <c r="I195" s="73"/>
    </row>
    <row r="196" spans="1:9" ht="14.25" x14ac:dyDescent="0.4">
      <c r="A196" s="2" t="s">
        <v>103</v>
      </c>
      <c r="B196" s="3"/>
      <c r="C196" s="3"/>
      <c r="D196" s="3"/>
      <c r="E196" s="3"/>
      <c r="F196" s="3"/>
      <c r="G196" s="3"/>
      <c r="H196" s="74" t="s">
        <v>245</v>
      </c>
      <c r="I196" s="75"/>
    </row>
    <row r="197" spans="1:9" ht="32.25" customHeight="1" x14ac:dyDescent="0.4">
      <c r="A197" s="76" t="s">
        <v>131</v>
      </c>
      <c r="B197" s="77"/>
      <c r="C197" s="77"/>
      <c r="D197" s="77"/>
      <c r="E197" s="77"/>
      <c r="F197" s="77"/>
      <c r="G197" s="77"/>
      <c r="H197" s="77"/>
      <c r="I197" s="78"/>
    </row>
    <row r="198" spans="1:9" ht="18.75" customHeight="1" x14ac:dyDescent="0.4">
      <c r="A198" s="79" t="s">
        <v>4</v>
      </c>
      <c r="B198" s="80"/>
      <c r="C198" s="80"/>
      <c r="D198" s="80"/>
      <c r="E198" s="81"/>
      <c r="F198" s="4" t="s">
        <v>5</v>
      </c>
      <c r="G198" s="82" t="s">
        <v>6</v>
      </c>
      <c r="H198" s="82"/>
      <c r="I198" s="83"/>
    </row>
    <row r="199" spans="1:9" ht="18.75" customHeight="1" x14ac:dyDescent="0.4">
      <c r="A199" s="89" t="s">
        <v>132</v>
      </c>
      <c r="B199" s="90"/>
      <c r="C199" s="90"/>
      <c r="D199" s="90"/>
      <c r="E199" s="91"/>
      <c r="F199" s="11" t="s">
        <v>247</v>
      </c>
      <c r="G199" s="92">
        <v>2870</v>
      </c>
      <c r="H199" s="93"/>
      <c r="I199" s="9" t="s">
        <v>9</v>
      </c>
    </row>
    <row r="200" spans="1:9" ht="18.75" customHeight="1" x14ac:dyDescent="0.4">
      <c r="A200" s="94" t="s">
        <v>10</v>
      </c>
      <c r="B200" s="95"/>
      <c r="C200" s="95"/>
      <c r="D200" s="95"/>
      <c r="E200" s="96"/>
      <c r="F200" s="8">
        <v>206</v>
      </c>
      <c r="G200" s="97">
        <v>2870</v>
      </c>
      <c r="H200" s="98"/>
      <c r="I200" s="7" t="s">
        <v>9</v>
      </c>
    </row>
    <row r="201" spans="1:9" ht="18.75" customHeight="1" x14ac:dyDescent="0.4">
      <c r="A201" s="94" t="s">
        <v>38</v>
      </c>
      <c r="B201" s="95"/>
      <c r="C201" s="95"/>
      <c r="D201" s="95"/>
      <c r="E201" s="96"/>
      <c r="F201" s="8">
        <v>45.5</v>
      </c>
      <c r="G201" s="97">
        <v>131</v>
      </c>
      <c r="H201" s="98"/>
      <c r="I201" s="7" t="s">
        <v>12</v>
      </c>
    </row>
    <row r="202" spans="1:9" ht="18.75" customHeight="1" x14ac:dyDescent="0.4">
      <c r="A202" s="89" t="s">
        <v>13</v>
      </c>
      <c r="B202" s="90"/>
      <c r="C202" s="90"/>
      <c r="D202" s="90"/>
      <c r="E202" s="91"/>
      <c r="F202" s="11">
        <v>132.94999999999999</v>
      </c>
      <c r="G202" s="92">
        <v>382</v>
      </c>
      <c r="H202" s="93"/>
      <c r="I202" s="9" t="s">
        <v>12</v>
      </c>
    </row>
    <row r="203" spans="1:9" ht="18.75" customHeight="1" x14ac:dyDescent="0.4">
      <c r="A203" s="89" t="s">
        <v>15</v>
      </c>
      <c r="B203" s="90"/>
      <c r="C203" s="90"/>
      <c r="D203" s="90"/>
      <c r="E203" s="91"/>
      <c r="F203" s="11">
        <v>60.67</v>
      </c>
      <c r="G203" s="92">
        <v>174</v>
      </c>
      <c r="H203" s="93"/>
      <c r="I203" s="9" t="s">
        <v>12</v>
      </c>
    </row>
    <row r="204" spans="1:9" ht="18.75" customHeight="1" x14ac:dyDescent="0.4">
      <c r="A204" s="89" t="s">
        <v>61</v>
      </c>
      <c r="B204" s="90"/>
      <c r="C204" s="90"/>
      <c r="D204" s="90"/>
      <c r="E204" s="91"/>
      <c r="F204" s="11">
        <v>32.5</v>
      </c>
      <c r="G204" s="92">
        <v>93</v>
      </c>
      <c r="H204" s="93"/>
      <c r="I204" s="9" t="s">
        <v>12</v>
      </c>
    </row>
    <row r="205" spans="1:9" ht="18.75" customHeight="1" x14ac:dyDescent="0.4">
      <c r="A205" s="89" t="s">
        <v>14</v>
      </c>
      <c r="B205" s="90"/>
      <c r="C205" s="90"/>
      <c r="D205" s="90"/>
      <c r="E205" s="91"/>
      <c r="F205" s="11">
        <v>24.38</v>
      </c>
      <c r="G205" s="92">
        <v>70</v>
      </c>
      <c r="H205" s="93"/>
      <c r="I205" s="9" t="s">
        <v>12</v>
      </c>
    </row>
    <row r="206" spans="1:9" ht="18.75" customHeight="1" x14ac:dyDescent="0.4">
      <c r="A206" s="89" t="s">
        <v>133</v>
      </c>
      <c r="B206" s="90"/>
      <c r="C206" s="90"/>
      <c r="D206" s="90"/>
      <c r="E206" s="91"/>
      <c r="F206" s="11">
        <v>6.5</v>
      </c>
      <c r="G206" s="92">
        <v>19</v>
      </c>
      <c r="H206" s="93"/>
      <c r="I206" s="9" t="s">
        <v>12</v>
      </c>
    </row>
    <row r="207" spans="1:9" ht="18.75" customHeight="1" x14ac:dyDescent="0.4">
      <c r="A207" s="89" t="s">
        <v>95</v>
      </c>
      <c r="B207" s="90"/>
      <c r="C207" s="90"/>
      <c r="D207" s="90"/>
      <c r="E207" s="91"/>
      <c r="F207" s="11">
        <v>0.65</v>
      </c>
      <c r="G207" s="92">
        <v>1.9</v>
      </c>
      <c r="H207" s="93"/>
      <c r="I207" s="9" t="s">
        <v>12</v>
      </c>
    </row>
    <row r="208" spans="1:9" ht="18.75" customHeight="1" x14ac:dyDescent="0.4">
      <c r="A208" s="89" t="s">
        <v>50</v>
      </c>
      <c r="B208" s="90"/>
      <c r="C208" s="90"/>
      <c r="D208" s="90"/>
      <c r="E208" s="91"/>
      <c r="F208" s="11">
        <v>0.52</v>
      </c>
      <c r="G208" s="92">
        <v>1.5</v>
      </c>
      <c r="H208" s="93"/>
      <c r="I208" s="9" t="s">
        <v>12</v>
      </c>
    </row>
    <row r="209" spans="1:9" ht="18.75" customHeight="1" x14ac:dyDescent="0.4">
      <c r="A209" s="89" t="s">
        <v>62</v>
      </c>
      <c r="B209" s="90"/>
      <c r="C209" s="90"/>
      <c r="D209" s="90"/>
      <c r="E209" s="91"/>
      <c r="F209" s="11">
        <v>7.8</v>
      </c>
      <c r="G209" s="92">
        <v>22.3</v>
      </c>
      <c r="H209" s="93"/>
      <c r="I209" s="9" t="s">
        <v>12</v>
      </c>
    </row>
    <row r="210" spans="1:9" ht="18.75" customHeight="1" x14ac:dyDescent="0.4">
      <c r="A210" s="89" t="s">
        <v>63</v>
      </c>
      <c r="B210" s="90"/>
      <c r="C210" s="90"/>
      <c r="D210" s="90"/>
      <c r="E210" s="91"/>
      <c r="F210" s="11">
        <v>1.3</v>
      </c>
      <c r="G210" s="92">
        <v>3.7</v>
      </c>
      <c r="H210" s="93"/>
      <c r="I210" s="9" t="s">
        <v>12</v>
      </c>
    </row>
    <row r="211" spans="1:9" ht="18.75" customHeight="1" x14ac:dyDescent="0.4">
      <c r="A211" s="89" t="s">
        <v>64</v>
      </c>
      <c r="B211" s="90"/>
      <c r="C211" s="90"/>
      <c r="D211" s="90"/>
      <c r="E211" s="91"/>
      <c r="F211" s="11">
        <v>2.6</v>
      </c>
      <c r="G211" s="92">
        <v>7.5</v>
      </c>
      <c r="H211" s="93"/>
      <c r="I211" s="9" t="s">
        <v>12</v>
      </c>
    </row>
    <row r="212" spans="1:9" ht="18.75" customHeight="1" x14ac:dyDescent="0.4">
      <c r="A212" s="89" t="s">
        <v>65</v>
      </c>
      <c r="B212" s="90"/>
      <c r="C212" s="90"/>
      <c r="D212" s="90"/>
      <c r="E212" s="91"/>
      <c r="F212" s="11">
        <v>2.6</v>
      </c>
      <c r="G212" s="92">
        <v>7.5</v>
      </c>
      <c r="H212" s="93"/>
      <c r="I212" s="9" t="s">
        <v>12</v>
      </c>
    </row>
    <row r="213" spans="1:9" ht="18.75" customHeight="1" x14ac:dyDescent="0.4">
      <c r="A213" s="89" t="s">
        <v>51</v>
      </c>
      <c r="B213" s="90"/>
      <c r="C213" s="90"/>
      <c r="D213" s="90"/>
      <c r="E213" s="91"/>
      <c r="F213" s="11">
        <v>2.6</v>
      </c>
      <c r="G213" s="92">
        <v>7.5</v>
      </c>
      <c r="H213" s="93"/>
      <c r="I213" s="9" t="s">
        <v>12</v>
      </c>
    </row>
    <row r="214" spans="1:9" ht="18.75" customHeight="1" x14ac:dyDescent="0.4">
      <c r="A214" s="94" t="s">
        <v>134</v>
      </c>
      <c r="B214" s="95"/>
      <c r="C214" s="95"/>
      <c r="D214" s="95"/>
      <c r="E214" s="96"/>
      <c r="F214" s="8">
        <v>0</v>
      </c>
      <c r="G214" s="97">
        <v>0</v>
      </c>
      <c r="H214" s="98"/>
      <c r="I214" s="7" t="s">
        <v>9</v>
      </c>
    </row>
    <row r="215" spans="1:9" ht="18.75" customHeight="1" x14ac:dyDescent="0.4">
      <c r="A215" s="89" t="s">
        <v>135</v>
      </c>
      <c r="B215" s="90"/>
      <c r="C215" s="90"/>
      <c r="D215" s="90"/>
      <c r="E215" s="91"/>
      <c r="F215" s="11">
        <v>50</v>
      </c>
      <c r="G215" s="92">
        <v>2870</v>
      </c>
      <c r="H215" s="93"/>
      <c r="I215" s="9" t="s">
        <v>9</v>
      </c>
    </row>
    <row r="216" spans="1:9" ht="18.75" customHeight="1" x14ac:dyDescent="0.4">
      <c r="A216" s="94" t="s">
        <v>41</v>
      </c>
      <c r="B216" s="95"/>
      <c r="C216" s="95"/>
      <c r="D216" s="95"/>
      <c r="E216" s="96"/>
      <c r="F216" s="8">
        <v>61.33</v>
      </c>
      <c r="G216" s="97">
        <v>176</v>
      </c>
      <c r="H216" s="98"/>
      <c r="I216" s="7" t="s">
        <v>12</v>
      </c>
    </row>
    <row r="217" spans="1:9" ht="18.75" customHeight="1" x14ac:dyDescent="0.4">
      <c r="A217" s="89" t="s">
        <v>89</v>
      </c>
      <c r="B217" s="90"/>
      <c r="C217" s="90"/>
      <c r="D217" s="90"/>
      <c r="E217" s="91"/>
      <c r="F217" s="11">
        <v>17.649999999999999</v>
      </c>
      <c r="G217" s="92">
        <v>51</v>
      </c>
      <c r="H217" s="93"/>
      <c r="I217" s="9" t="s">
        <v>12</v>
      </c>
    </row>
    <row r="218" spans="1:9" ht="18.75" customHeight="1" x14ac:dyDescent="0.4">
      <c r="A218" s="89" t="s">
        <v>136</v>
      </c>
      <c r="B218" s="90"/>
      <c r="C218" s="90"/>
      <c r="D218" s="90"/>
      <c r="E218" s="91"/>
      <c r="F218" s="11">
        <v>11</v>
      </c>
      <c r="G218" s="92">
        <v>32</v>
      </c>
      <c r="H218" s="93"/>
      <c r="I218" s="9" t="s">
        <v>12</v>
      </c>
    </row>
    <row r="219" spans="1:9" ht="18.75" customHeight="1" x14ac:dyDescent="0.4">
      <c r="A219" s="89" t="s">
        <v>62</v>
      </c>
      <c r="B219" s="90"/>
      <c r="C219" s="90"/>
      <c r="D219" s="90"/>
      <c r="E219" s="91"/>
      <c r="F219" s="11">
        <v>2</v>
      </c>
      <c r="G219" s="92">
        <v>5.8</v>
      </c>
      <c r="H219" s="93"/>
      <c r="I219" s="9" t="s">
        <v>12</v>
      </c>
    </row>
    <row r="220" spans="1:9" ht="18.75" customHeight="1" x14ac:dyDescent="0.4">
      <c r="A220" s="89"/>
      <c r="B220" s="90"/>
      <c r="C220" s="90"/>
      <c r="D220" s="90"/>
      <c r="E220" s="91"/>
      <c r="F220" s="11"/>
      <c r="G220" s="92"/>
      <c r="H220" s="93"/>
      <c r="I220" s="9"/>
    </row>
    <row r="221" spans="1:9" ht="18.75" customHeight="1" x14ac:dyDescent="0.4">
      <c r="A221" s="89"/>
      <c r="B221" s="90"/>
      <c r="C221" s="90"/>
      <c r="D221" s="90"/>
      <c r="E221" s="91"/>
      <c r="F221" s="11"/>
      <c r="G221" s="92"/>
      <c r="H221" s="93"/>
      <c r="I221" s="9"/>
    </row>
    <row r="222" spans="1:9" ht="18.75" customHeight="1" x14ac:dyDescent="0.4">
      <c r="A222" s="89"/>
      <c r="B222" s="90"/>
      <c r="C222" s="90"/>
      <c r="D222" s="90"/>
      <c r="E222" s="91"/>
      <c r="F222" s="11"/>
      <c r="G222" s="92"/>
      <c r="H222" s="93"/>
      <c r="I222" s="9"/>
    </row>
    <row r="223" spans="1:9" ht="18.75" customHeight="1" x14ac:dyDescent="0.4">
      <c r="A223" s="89"/>
      <c r="B223" s="90"/>
      <c r="C223" s="90"/>
      <c r="D223" s="90"/>
      <c r="E223" s="91"/>
      <c r="F223" s="11"/>
      <c r="G223" s="92"/>
      <c r="H223" s="93"/>
      <c r="I223" s="9"/>
    </row>
    <row r="224" spans="1:9" ht="18.75" customHeight="1" x14ac:dyDescent="0.4">
      <c r="A224" s="89"/>
      <c r="B224" s="90"/>
      <c r="C224" s="90"/>
      <c r="D224" s="90"/>
      <c r="E224" s="91"/>
      <c r="F224" s="11"/>
      <c r="G224" s="92"/>
      <c r="H224" s="93"/>
      <c r="I224" s="9"/>
    </row>
    <row r="225" spans="1:9" ht="18.75" customHeight="1" x14ac:dyDescent="0.4">
      <c r="A225" s="89"/>
      <c r="B225" s="90"/>
      <c r="C225" s="90"/>
      <c r="D225" s="90"/>
      <c r="E225" s="91"/>
      <c r="F225" s="11"/>
      <c r="G225" s="92"/>
      <c r="H225" s="93"/>
      <c r="I225" s="9"/>
    </row>
    <row r="226" spans="1:9" ht="18.75" customHeight="1" x14ac:dyDescent="0.4">
      <c r="A226" s="89"/>
      <c r="B226" s="90"/>
      <c r="C226" s="90"/>
      <c r="D226" s="90"/>
      <c r="E226" s="91"/>
      <c r="F226" s="11"/>
      <c r="G226" s="92"/>
      <c r="H226" s="93"/>
      <c r="I226" s="9"/>
    </row>
    <row r="227" spans="1:9" ht="18.75" customHeight="1" x14ac:dyDescent="0.4">
      <c r="A227" s="89"/>
      <c r="B227" s="90"/>
      <c r="C227" s="90"/>
      <c r="D227" s="90"/>
      <c r="E227" s="91"/>
      <c r="F227" s="11"/>
      <c r="G227" s="92"/>
      <c r="H227" s="93"/>
      <c r="I227" s="9"/>
    </row>
    <row r="228" spans="1:9" ht="18.75" customHeight="1" x14ac:dyDescent="0.4">
      <c r="A228" s="89"/>
      <c r="B228" s="90"/>
      <c r="C228" s="90"/>
      <c r="D228" s="90"/>
      <c r="E228" s="91"/>
      <c r="F228" s="11"/>
      <c r="G228" s="92"/>
      <c r="H228" s="93"/>
      <c r="I228" s="9"/>
    </row>
    <row r="229" spans="1:9" ht="18.75" customHeight="1" x14ac:dyDescent="0.4">
      <c r="A229" s="89"/>
      <c r="B229" s="90"/>
      <c r="C229" s="90"/>
      <c r="D229" s="90"/>
      <c r="E229" s="91"/>
      <c r="F229" s="11"/>
      <c r="G229" s="92"/>
      <c r="H229" s="93"/>
      <c r="I229" s="9"/>
    </row>
    <row r="230" spans="1:9" ht="18.75" customHeight="1" x14ac:dyDescent="0.4">
      <c r="A230" s="89"/>
      <c r="B230" s="90"/>
      <c r="C230" s="90"/>
      <c r="D230" s="90"/>
      <c r="E230" s="91"/>
      <c r="F230" s="11"/>
      <c r="G230" s="92"/>
      <c r="H230" s="93"/>
      <c r="I230" s="9"/>
    </row>
    <row r="231" spans="1:9" ht="18.75" customHeight="1" x14ac:dyDescent="0.4">
      <c r="A231" s="89"/>
      <c r="B231" s="90"/>
      <c r="C231" s="90"/>
      <c r="D231" s="90"/>
      <c r="E231" s="91"/>
      <c r="F231" s="11"/>
      <c r="G231" s="92"/>
      <c r="H231" s="93"/>
      <c r="I231" s="9"/>
    </row>
    <row r="232" spans="1:9" ht="18.75" customHeight="1" x14ac:dyDescent="0.4">
      <c r="A232" s="99"/>
      <c r="B232" s="100"/>
      <c r="C232" s="100"/>
      <c r="D232" s="100"/>
      <c r="E232" s="101"/>
      <c r="F232" s="4"/>
      <c r="G232" s="102"/>
      <c r="H232" s="103"/>
      <c r="I232" s="14"/>
    </row>
    <row r="233" spans="1:9" ht="21" x14ac:dyDescent="0.4">
      <c r="A233" s="71" t="s">
        <v>0</v>
      </c>
      <c r="B233" s="72"/>
      <c r="C233" s="72"/>
      <c r="D233" s="72"/>
      <c r="E233" s="72"/>
      <c r="F233" s="72"/>
      <c r="G233" s="72"/>
      <c r="H233" s="72"/>
      <c r="I233" s="73"/>
    </row>
    <row r="234" spans="1:9" ht="14.25" x14ac:dyDescent="0.4">
      <c r="A234" s="2" t="s">
        <v>116</v>
      </c>
      <c r="B234" s="3"/>
      <c r="C234" s="3"/>
      <c r="D234" s="3"/>
      <c r="E234" s="3"/>
      <c r="F234" s="3"/>
      <c r="G234" s="3"/>
      <c r="H234" s="74" t="s">
        <v>245</v>
      </c>
      <c r="I234" s="75"/>
    </row>
    <row r="235" spans="1:9" ht="32.25" customHeight="1" x14ac:dyDescent="0.4">
      <c r="A235" s="76" t="s">
        <v>138</v>
      </c>
      <c r="B235" s="77"/>
      <c r="C235" s="77"/>
      <c r="D235" s="77"/>
      <c r="E235" s="77"/>
      <c r="F235" s="77"/>
      <c r="G235" s="77"/>
      <c r="H235" s="77"/>
      <c r="I235" s="78"/>
    </row>
    <row r="236" spans="1:9" ht="18.75" customHeight="1" x14ac:dyDescent="0.4">
      <c r="A236" s="79" t="s">
        <v>4</v>
      </c>
      <c r="B236" s="80"/>
      <c r="C236" s="80"/>
      <c r="D236" s="80"/>
      <c r="E236" s="81"/>
      <c r="F236" s="4" t="s">
        <v>5</v>
      </c>
      <c r="G236" s="82" t="s">
        <v>6</v>
      </c>
      <c r="H236" s="82"/>
      <c r="I236" s="83"/>
    </row>
    <row r="237" spans="1:9" ht="18.75" customHeight="1" x14ac:dyDescent="0.4">
      <c r="A237" s="89" t="s">
        <v>74</v>
      </c>
      <c r="B237" s="90"/>
      <c r="C237" s="90"/>
      <c r="D237" s="90"/>
      <c r="E237" s="91"/>
      <c r="F237" s="11" t="s">
        <v>247</v>
      </c>
      <c r="G237" s="92">
        <v>2870</v>
      </c>
      <c r="H237" s="93"/>
      <c r="I237" s="9" t="s">
        <v>9</v>
      </c>
    </row>
    <row r="238" spans="1:9" ht="18.75" customHeight="1" x14ac:dyDescent="0.4">
      <c r="A238" s="94" t="s">
        <v>10</v>
      </c>
      <c r="B238" s="95"/>
      <c r="C238" s="95"/>
      <c r="D238" s="95"/>
      <c r="E238" s="96"/>
      <c r="F238" s="8">
        <v>206</v>
      </c>
      <c r="G238" s="97">
        <v>2870</v>
      </c>
      <c r="H238" s="98"/>
      <c r="I238" s="7" t="s">
        <v>9</v>
      </c>
    </row>
    <row r="239" spans="1:9" ht="18.75" customHeight="1" x14ac:dyDescent="0.4">
      <c r="A239" s="94" t="s">
        <v>78</v>
      </c>
      <c r="B239" s="95"/>
      <c r="C239" s="95"/>
      <c r="D239" s="95"/>
      <c r="E239" s="96"/>
      <c r="F239" s="8">
        <v>117</v>
      </c>
      <c r="G239" s="97">
        <v>336</v>
      </c>
      <c r="H239" s="98"/>
      <c r="I239" s="7" t="s">
        <v>12</v>
      </c>
    </row>
    <row r="240" spans="1:9" ht="18.75" customHeight="1" x14ac:dyDescent="0.4">
      <c r="A240" s="89" t="s">
        <v>139</v>
      </c>
      <c r="B240" s="90"/>
      <c r="C240" s="90"/>
      <c r="D240" s="90"/>
      <c r="E240" s="91"/>
      <c r="F240" s="11">
        <v>32.5</v>
      </c>
      <c r="G240" s="92">
        <v>93</v>
      </c>
      <c r="H240" s="93"/>
      <c r="I240" s="9" t="s">
        <v>12</v>
      </c>
    </row>
    <row r="241" spans="1:9" ht="18.75" customHeight="1" x14ac:dyDescent="0.4">
      <c r="A241" s="89" t="s">
        <v>20</v>
      </c>
      <c r="B241" s="90"/>
      <c r="C241" s="90"/>
      <c r="D241" s="90"/>
      <c r="E241" s="91"/>
      <c r="F241" s="11">
        <v>0.65</v>
      </c>
      <c r="G241" s="92">
        <v>1.9</v>
      </c>
      <c r="H241" s="93"/>
      <c r="I241" s="9" t="s">
        <v>12</v>
      </c>
    </row>
    <row r="242" spans="1:9" ht="18.75" customHeight="1" x14ac:dyDescent="0.4">
      <c r="A242" s="89" t="s">
        <v>95</v>
      </c>
      <c r="B242" s="90"/>
      <c r="C242" s="90"/>
      <c r="D242" s="90"/>
      <c r="E242" s="91"/>
      <c r="F242" s="11">
        <v>0.65</v>
      </c>
      <c r="G242" s="92">
        <v>1.9</v>
      </c>
      <c r="H242" s="93"/>
      <c r="I242" s="9" t="s">
        <v>12</v>
      </c>
    </row>
    <row r="243" spans="1:9" ht="18.75" customHeight="1" x14ac:dyDescent="0.4">
      <c r="A243" s="89" t="s">
        <v>58</v>
      </c>
      <c r="B243" s="90"/>
      <c r="C243" s="90"/>
      <c r="D243" s="90"/>
      <c r="E243" s="91"/>
      <c r="F243" s="11">
        <v>13.98</v>
      </c>
      <c r="G243" s="92">
        <v>40</v>
      </c>
      <c r="H243" s="93"/>
      <c r="I243" s="9" t="s">
        <v>12</v>
      </c>
    </row>
    <row r="244" spans="1:9" ht="18.75" customHeight="1" x14ac:dyDescent="0.4">
      <c r="A244" s="89" t="s">
        <v>14</v>
      </c>
      <c r="B244" s="90"/>
      <c r="C244" s="90"/>
      <c r="D244" s="90"/>
      <c r="E244" s="91"/>
      <c r="F244" s="11">
        <v>16.25</v>
      </c>
      <c r="G244" s="92">
        <v>47</v>
      </c>
      <c r="H244" s="93"/>
      <c r="I244" s="9" t="s">
        <v>12</v>
      </c>
    </row>
    <row r="245" spans="1:9" ht="18.75" customHeight="1" x14ac:dyDescent="0.4">
      <c r="A245" s="89" t="s">
        <v>112</v>
      </c>
      <c r="B245" s="90"/>
      <c r="C245" s="90"/>
      <c r="D245" s="90"/>
      <c r="E245" s="91"/>
      <c r="F245" s="11">
        <v>10.95</v>
      </c>
      <c r="G245" s="92">
        <v>32</v>
      </c>
      <c r="H245" s="93"/>
      <c r="I245" s="9" t="s">
        <v>12</v>
      </c>
    </row>
    <row r="246" spans="1:9" ht="18.75" customHeight="1" x14ac:dyDescent="0.4">
      <c r="A246" s="89" t="s">
        <v>115</v>
      </c>
      <c r="B246" s="90"/>
      <c r="C246" s="90"/>
      <c r="D246" s="90"/>
      <c r="E246" s="91"/>
      <c r="F246" s="11">
        <v>0.39</v>
      </c>
      <c r="G246" s="92">
        <v>1.1000000000000001</v>
      </c>
      <c r="H246" s="93"/>
      <c r="I246" s="9" t="s">
        <v>12</v>
      </c>
    </row>
    <row r="247" spans="1:9" ht="18.75" customHeight="1" x14ac:dyDescent="0.4">
      <c r="A247" s="89" t="s">
        <v>81</v>
      </c>
      <c r="B247" s="90"/>
      <c r="C247" s="90"/>
      <c r="D247" s="90"/>
      <c r="E247" s="91"/>
      <c r="F247" s="11">
        <v>7.8</v>
      </c>
      <c r="G247" s="92">
        <v>22</v>
      </c>
      <c r="H247" s="93"/>
      <c r="I247" s="9" t="s">
        <v>12</v>
      </c>
    </row>
    <row r="248" spans="1:9" ht="18.75" customHeight="1" x14ac:dyDescent="0.4">
      <c r="A248" s="89" t="s">
        <v>64</v>
      </c>
      <c r="B248" s="90"/>
      <c r="C248" s="90"/>
      <c r="D248" s="90"/>
      <c r="E248" s="91"/>
      <c r="F248" s="11">
        <v>2.6</v>
      </c>
      <c r="G248" s="92">
        <v>7.5</v>
      </c>
      <c r="H248" s="93"/>
      <c r="I248" s="9" t="s">
        <v>12</v>
      </c>
    </row>
    <row r="249" spans="1:9" ht="18.75" customHeight="1" x14ac:dyDescent="0.4">
      <c r="A249" s="89" t="s">
        <v>51</v>
      </c>
      <c r="B249" s="90"/>
      <c r="C249" s="90"/>
      <c r="D249" s="90"/>
      <c r="E249" s="91"/>
      <c r="F249" s="11">
        <v>1.95</v>
      </c>
      <c r="G249" s="92">
        <v>5.6</v>
      </c>
      <c r="H249" s="93"/>
      <c r="I249" s="9" t="s">
        <v>12</v>
      </c>
    </row>
    <row r="250" spans="1:9" ht="18.75" customHeight="1" x14ac:dyDescent="0.4">
      <c r="A250" s="89" t="s">
        <v>62</v>
      </c>
      <c r="B250" s="90"/>
      <c r="C250" s="90"/>
      <c r="D250" s="90"/>
      <c r="E250" s="91"/>
      <c r="F250" s="11">
        <v>3.25</v>
      </c>
      <c r="G250" s="92">
        <v>9.3000000000000007</v>
      </c>
      <c r="H250" s="93"/>
      <c r="I250" s="9" t="s">
        <v>12</v>
      </c>
    </row>
    <row r="251" spans="1:9" ht="18.75" customHeight="1" x14ac:dyDescent="0.4">
      <c r="A251" s="89" t="s">
        <v>140</v>
      </c>
      <c r="B251" s="90"/>
      <c r="C251" s="90"/>
      <c r="D251" s="90"/>
      <c r="E251" s="91"/>
      <c r="F251" s="11">
        <v>1.95</v>
      </c>
      <c r="G251" s="92">
        <v>56</v>
      </c>
      <c r="H251" s="93"/>
      <c r="I251" s="9" t="s">
        <v>9</v>
      </c>
    </row>
    <row r="252" spans="1:9" ht="18.75" customHeight="1" x14ac:dyDescent="0.4">
      <c r="A252" s="89" t="s">
        <v>86</v>
      </c>
      <c r="B252" s="90"/>
      <c r="C252" s="90"/>
      <c r="D252" s="90"/>
      <c r="E252" s="91"/>
      <c r="F252" s="11">
        <v>0.52</v>
      </c>
      <c r="G252" s="92">
        <v>1.5</v>
      </c>
      <c r="H252" s="93"/>
      <c r="I252" s="9" t="s">
        <v>12</v>
      </c>
    </row>
    <row r="253" spans="1:9" ht="18.75" customHeight="1" x14ac:dyDescent="0.4">
      <c r="A253" s="89" t="s">
        <v>26</v>
      </c>
      <c r="B253" s="90"/>
      <c r="C253" s="90"/>
      <c r="D253" s="90"/>
      <c r="E253" s="91"/>
      <c r="F253" s="11">
        <v>2.6</v>
      </c>
      <c r="G253" s="92">
        <v>7</v>
      </c>
      <c r="H253" s="93"/>
      <c r="I253" s="9" t="s">
        <v>12</v>
      </c>
    </row>
    <row r="254" spans="1:9" ht="18.75" customHeight="1" x14ac:dyDescent="0.4">
      <c r="A254" s="89" t="s">
        <v>50</v>
      </c>
      <c r="B254" s="90"/>
      <c r="C254" s="90"/>
      <c r="D254" s="90"/>
      <c r="E254" s="91"/>
      <c r="F254" s="11">
        <v>0.26</v>
      </c>
      <c r="G254" s="92">
        <v>0.8</v>
      </c>
      <c r="H254" s="93"/>
      <c r="I254" s="9" t="s">
        <v>12</v>
      </c>
    </row>
    <row r="255" spans="1:9" ht="18.75" customHeight="1" x14ac:dyDescent="0.4">
      <c r="A255" s="89" t="s">
        <v>141</v>
      </c>
      <c r="B255" s="90"/>
      <c r="C255" s="90"/>
      <c r="D255" s="90"/>
      <c r="E255" s="91"/>
      <c r="F255" s="11">
        <v>4.16</v>
      </c>
      <c r="G255" s="92">
        <v>12</v>
      </c>
      <c r="H255" s="93"/>
      <c r="I255" s="9" t="s">
        <v>12</v>
      </c>
    </row>
    <row r="256" spans="1:9" ht="18.75" customHeight="1" x14ac:dyDescent="0.4">
      <c r="A256" s="94" t="s">
        <v>142</v>
      </c>
      <c r="B256" s="95"/>
      <c r="C256" s="95"/>
      <c r="D256" s="95"/>
      <c r="E256" s="96"/>
      <c r="F256" s="8">
        <v>54</v>
      </c>
      <c r="G256" s="97">
        <v>8610</v>
      </c>
      <c r="H256" s="98"/>
      <c r="I256" s="7" t="s">
        <v>9</v>
      </c>
    </row>
    <row r="257" spans="1:9" ht="18.75" customHeight="1" x14ac:dyDescent="0.4">
      <c r="A257" s="94" t="s">
        <v>111</v>
      </c>
      <c r="B257" s="95"/>
      <c r="C257" s="95"/>
      <c r="D257" s="95"/>
      <c r="E257" s="96"/>
      <c r="F257" s="8">
        <v>13</v>
      </c>
      <c r="G257" s="97">
        <v>37.299999999999997</v>
      </c>
      <c r="H257" s="98"/>
      <c r="I257" s="7" t="s">
        <v>12</v>
      </c>
    </row>
    <row r="258" spans="1:9" ht="18.75" customHeight="1" x14ac:dyDescent="0.4">
      <c r="A258" s="89" t="s">
        <v>143</v>
      </c>
      <c r="B258" s="90"/>
      <c r="C258" s="90"/>
      <c r="D258" s="90"/>
      <c r="E258" s="91"/>
      <c r="F258" s="11">
        <v>10</v>
      </c>
      <c r="G258" s="92">
        <v>28</v>
      </c>
      <c r="H258" s="93"/>
      <c r="I258" s="9" t="s">
        <v>12</v>
      </c>
    </row>
    <row r="259" spans="1:9" ht="18.75" customHeight="1" x14ac:dyDescent="0.4">
      <c r="A259" s="89" t="s">
        <v>67</v>
      </c>
      <c r="B259" s="90"/>
      <c r="C259" s="90"/>
      <c r="D259" s="90"/>
      <c r="E259" s="91"/>
      <c r="F259" s="11">
        <v>26.53</v>
      </c>
      <c r="G259" s="92">
        <v>76.099999999999994</v>
      </c>
      <c r="H259" s="93"/>
      <c r="I259" s="9" t="s">
        <v>12</v>
      </c>
    </row>
    <row r="260" spans="1:9" ht="18.75" customHeight="1" x14ac:dyDescent="0.4">
      <c r="A260" s="89" t="s">
        <v>14</v>
      </c>
      <c r="B260" s="90"/>
      <c r="C260" s="90"/>
      <c r="D260" s="90"/>
      <c r="E260" s="91"/>
      <c r="F260" s="11">
        <v>16.25</v>
      </c>
      <c r="G260" s="92">
        <v>47</v>
      </c>
      <c r="H260" s="93"/>
      <c r="I260" s="9" t="s">
        <v>12</v>
      </c>
    </row>
    <row r="261" spans="1:9" ht="18.75" customHeight="1" x14ac:dyDescent="0.4">
      <c r="A261" s="89" t="s">
        <v>62</v>
      </c>
      <c r="B261" s="90"/>
      <c r="C261" s="90"/>
      <c r="D261" s="90"/>
      <c r="E261" s="91"/>
      <c r="F261" s="11">
        <v>3.9</v>
      </c>
      <c r="G261" s="92">
        <v>11.2</v>
      </c>
      <c r="H261" s="93"/>
      <c r="I261" s="9" t="s">
        <v>12</v>
      </c>
    </row>
    <row r="262" spans="1:9" ht="18.75" customHeight="1" x14ac:dyDescent="0.4">
      <c r="A262" s="89" t="s">
        <v>144</v>
      </c>
      <c r="B262" s="90"/>
      <c r="C262" s="90"/>
      <c r="D262" s="90"/>
      <c r="E262" s="91"/>
      <c r="F262" s="11">
        <v>2.73</v>
      </c>
      <c r="G262" s="92">
        <v>7.9</v>
      </c>
      <c r="H262" s="93"/>
      <c r="I262" s="9" t="s">
        <v>145</v>
      </c>
    </row>
    <row r="263" spans="1:9" ht="18.75" customHeight="1" x14ac:dyDescent="0.4">
      <c r="A263" s="89" t="s">
        <v>71</v>
      </c>
      <c r="B263" s="90"/>
      <c r="C263" s="90"/>
      <c r="D263" s="90"/>
      <c r="E263" s="91"/>
      <c r="F263" s="11">
        <v>0.26</v>
      </c>
      <c r="G263" s="92">
        <v>0.7</v>
      </c>
      <c r="H263" s="93"/>
      <c r="I263" s="9" t="s">
        <v>12</v>
      </c>
    </row>
    <row r="264" spans="1:9" ht="18.75" customHeight="1" x14ac:dyDescent="0.4">
      <c r="A264" s="89" t="s">
        <v>51</v>
      </c>
      <c r="B264" s="90"/>
      <c r="C264" s="90"/>
      <c r="D264" s="90"/>
      <c r="E264" s="91"/>
      <c r="F264" s="11">
        <v>1.3</v>
      </c>
      <c r="G264" s="92">
        <v>3.7</v>
      </c>
      <c r="H264" s="93"/>
      <c r="I264" s="9" t="s">
        <v>12</v>
      </c>
    </row>
    <row r="265" spans="1:9" ht="18.75" customHeight="1" x14ac:dyDescent="0.4">
      <c r="A265" s="89" t="s">
        <v>146</v>
      </c>
      <c r="B265" s="90"/>
      <c r="C265" s="90"/>
      <c r="D265" s="90"/>
      <c r="E265" s="91"/>
      <c r="F265" s="11">
        <v>0.26</v>
      </c>
      <c r="G265" s="92">
        <v>0.75</v>
      </c>
      <c r="H265" s="93"/>
      <c r="I265" s="9" t="s">
        <v>12</v>
      </c>
    </row>
    <row r="266" spans="1:9" ht="18.75" customHeight="1" x14ac:dyDescent="0.4">
      <c r="A266" s="89" t="s">
        <v>69</v>
      </c>
      <c r="B266" s="90"/>
      <c r="C266" s="90"/>
      <c r="D266" s="90"/>
      <c r="E266" s="91"/>
      <c r="F266" s="11">
        <v>1.56</v>
      </c>
      <c r="G266" s="92">
        <v>4.5</v>
      </c>
      <c r="H266" s="93"/>
      <c r="I266" s="9" t="s">
        <v>12</v>
      </c>
    </row>
    <row r="267" spans="1:9" ht="18.75" customHeight="1" x14ac:dyDescent="0.4">
      <c r="A267" s="89"/>
      <c r="B267" s="90"/>
      <c r="C267" s="90"/>
      <c r="D267" s="90"/>
      <c r="E267" s="91"/>
      <c r="F267" s="11"/>
      <c r="G267" s="92"/>
      <c r="H267" s="93"/>
      <c r="I267" s="9"/>
    </row>
    <row r="268" spans="1:9" ht="18.75" customHeight="1" x14ac:dyDescent="0.4">
      <c r="A268" s="89"/>
      <c r="B268" s="90"/>
      <c r="C268" s="90"/>
      <c r="D268" s="90"/>
      <c r="E268" s="91"/>
      <c r="F268" s="11"/>
      <c r="G268" s="92"/>
      <c r="H268" s="93"/>
      <c r="I268" s="9"/>
    </row>
    <row r="269" spans="1:9" ht="18.75" customHeight="1" x14ac:dyDescent="0.4">
      <c r="A269" s="89"/>
      <c r="B269" s="90"/>
      <c r="C269" s="90"/>
      <c r="D269" s="90"/>
      <c r="E269" s="91"/>
      <c r="F269" s="11"/>
      <c r="G269" s="92"/>
      <c r="H269" s="93"/>
      <c r="I269" s="9"/>
    </row>
    <row r="270" spans="1:9" ht="18.75" customHeight="1" x14ac:dyDescent="0.4">
      <c r="A270" s="89"/>
      <c r="B270" s="90"/>
      <c r="C270" s="90"/>
      <c r="D270" s="90"/>
      <c r="E270" s="91"/>
      <c r="F270" s="11"/>
      <c r="G270" s="92"/>
      <c r="H270" s="93"/>
      <c r="I270" s="9"/>
    </row>
    <row r="271" spans="1:9" ht="18.75" customHeight="1" x14ac:dyDescent="0.4">
      <c r="A271" s="99"/>
      <c r="B271" s="100"/>
      <c r="C271" s="100"/>
      <c r="D271" s="100"/>
      <c r="E271" s="101"/>
      <c r="F271" s="4"/>
      <c r="G271" s="102"/>
      <c r="H271" s="103"/>
      <c r="I271" s="14"/>
    </row>
    <row r="272" spans="1:9" ht="21" x14ac:dyDescent="0.4">
      <c r="A272" s="71" t="s">
        <v>0</v>
      </c>
      <c r="B272" s="72"/>
      <c r="C272" s="72"/>
      <c r="D272" s="72"/>
      <c r="E272" s="72"/>
      <c r="F272" s="72"/>
      <c r="G272" s="72"/>
      <c r="H272" s="72"/>
      <c r="I272" s="73"/>
    </row>
    <row r="273" spans="1:9" ht="14.25" x14ac:dyDescent="0.4">
      <c r="A273" s="2" t="s">
        <v>130</v>
      </c>
      <c r="B273" s="3"/>
      <c r="C273" s="3"/>
      <c r="D273" s="3"/>
      <c r="E273" s="3"/>
      <c r="F273" s="3"/>
      <c r="G273" s="3"/>
      <c r="H273" s="74" t="s">
        <v>245</v>
      </c>
      <c r="I273" s="75"/>
    </row>
    <row r="274" spans="1:9" ht="32.25" customHeight="1" x14ac:dyDescent="0.4">
      <c r="A274" s="76" t="s">
        <v>117</v>
      </c>
      <c r="B274" s="77"/>
      <c r="C274" s="77"/>
      <c r="D274" s="77"/>
      <c r="E274" s="77"/>
      <c r="F274" s="77"/>
      <c r="G274" s="77"/>
      <c r="H274" s="77"/>
      <c r="I274" s="78"/>
    </row>
    <row r="275" spans="1:9" ht="18.75" customHeight="1" x14ac:dyDescent="0.4">
      <c r="A275" s="79" t="s">
        <v>4</v>
      </c>
      <c r="B275" s="80"/>
      <c r="C275" s="80"/>
      <c r="D275" s="80"/>
      <c r="E275" s="81"/>
      <c r="F275" s="4" t="s">
        <v>5</v>
      </c>
      <c r="G275" s="82" t="s">
        <v>6</v>
      </c>
      <c r="H275" s="82"/>
      <c r="I275" s="83"/>
    </row>
    <row r="276" spans="1:9" ht="18.75" customHeight="1" x14ac:dyDescent="0.4">
      <c r="A276" s="89" t="s">
        <v>118</v>
      </c>
      <c r="B276" s="90"/>
      <c r="C276" s="90"/>
      <c r="D276" s="90"/>
      <c r="E276" s="91"/>
      <c r="F276" s="11" t="s">
        <v>247</v>
      </c>
      <c r="G276" s="92">
        <v>2870</v>
      </c>
      <c r="H276" s="93"/>
      <c r="I276" s="9" t="s">
        <v>9</v>
      </c>
    </row>
    <row r="277" spans="1:9" ht="18.75" customHeight="1" x14ac:dyDescent="0.4">
      <c r="A277" s="94" t="s">
        <v>10</v>
      </c>
      <c r="B277" s="95"/>
      <c r="C277" s="95"/>
      <c r="D277" s="95"/>
      <c r="E277" s="96"/>
      <c r="F277" s="8">
        <v>206</v>
      </c>
      <c r="G277" s="97">
        <v>2870</v>
      </c>
      <c r="H277" s="98"/>
      <c r="I277" s="7" t="s">
        <v>9</v>
      </c>
    </row>
    <row r="278" spans="1:9" ht="18.75" customHeight="1" x14ac:dyDescent="0.4">
      <c r="A278" s="94" t="s">
        <v>119</v>
      </c>
      <c r="B278" s="95"/>
      <c r="C278" s="95"/>
      <c r="D278" s="95"/>
      <c r="E278" s="96"/>
      <c r="F278" s="8">
        <v>10.4</v>
      </c>
      <c r="G278" s="97">
        <v>29.8</v>
      </c>
      <c r="H278" s="98"/>
      <c r="I278" s="7" t="s">
        <v>12</v>
      </c>
    </row>
    <row r="279" spans="1:9" ht="18.75" customHeight="1" x14ac:dyDescent="0.4">
      <c r="A279" s="89" t="s">
        <v>120</v>
      </c>
      <c r="B279" s="90"/>
      <c r="C279" s="90"/>
      <c r="D279" s="90"/>
      <c r="E279" s="91"/>
      <c r="F279" s="11">
        <v>0.04</v>
      </c>
      <c r="G279" s="92">
        <v>0.11</v>
      </c>
      <c r="H279" s="93"/>
      <c r="I279" s="9" t="s">
        <v>12</v>
      </c>
    </row>
    <row r="280" spans="1:9" ht="18.75" customHeight="1" x14ac:dyDescent="0.4">
      <c r="A280" s="89" t="s">
        <v>121</v>
      </c>
      <c r="B280" s="90"/>
      <c r="C280" s="90"/>
      <c r="D280" s="90"/>
      <c r="E280" s="91"/>
      <c r="F280" s="11">
        <v>6.5</v>
      </c>
      <c r="G280" s="92">
        <v>19</v>
      </c>
      <c r="H280" s="93"/>
      <c r="I280" s="9" t="s">
        <v>12</v>
      </c>
    </row>
    <row r="281" spans="1:9" ht="18.75" customHeight="1" x14ac:dyDescent="0.4">
      <c r="A281" s="89" t="s">
        <v>41</v>
      </c>
      <c r="B281" s="90"/>
      <c r="C281" s="90"/>
      <c r="D281" s="90"/>
      <c r="E281" s="91"/>
      <c r="F281" s="11">
        <v>17.329999999999998</v>
      </c>
      <c r="G281" s="92">
        <v>50</v>
      </c>
      <c r="H281" s="93"/>
      <c r="I281" s="9" t="s">
        <v>12</v>
      </c>
    </row>
    <row r="282" spans="1:9" ht="18.75" customHeight="1" x14ac:dyDescent="0.4">
      <c r="A282" s="89" t="s">
        <v>15</v>
      </c>
      <c r="B282" s="90"/>
      <c r="C282" s="90"/>
      <c r="D282" s="90"/>
      <c r="E282" s="91"/>
      <c r="F282" s="11">
        <v>17.329999999999998</v>
      </c>
      <c r="G282" s="92">
        <v>50</v>
      </c>
      <c r="H282" s="93"/>
      <c r="I282" s="9" t="s">
        <v>12</v>
      </c>
    </row>
    <row r="283" spans="1:9" ht="18.75" customHeight="1" x14ac:dyDescent="0.4">
      <c r="A283" s="89" t="s">
        <v>14</v>
      </c>
      <c r="B283" s="90"/>
      <c r="C283" s="90"/>
      <c r="D283" s="90"/>
      <c r="E283" s="91"/>
      <c r="F283" s="11">
        <v>16.25</v>
      </c>
      <c r="G283" s="92">
        <v>47</v>
      </c>
      <c r="H283" s="93"/>
      <c r="I283" s="9" t="s">
        <v>12</v>
      </c>
    </row>
    <row r="284" spans="1:9" ht="18.75" customHeight="1" x14ac:dyDescent="0.4">
      <c r="A284" s="89" t="s">
        <v>40</v>
      </c>
      <c r="B284" s="90"/>
      <c r="C284" s="90"/>
      <c r="D284" s="90"/>
      <c r="E284" s="91"/>
      <c r="F284" s="11">
        <v>13</v>
      </c>
      <c r="G284" s="92">
        <v>37</v>
      </c>
      <c r="H284" s="93"/>
      <c r="I284" s="9" t="s">
        <v>12</v>
      </c>
    </row>
    <row r="285" spans="1:9" ht="18.75" customHeight="1" x14ac:dyDescent="0.4">
      <c r="A285" s="89" t="s">
        <v>43</v>
      </c>
      <c r="B285" s="90"/>
      <c r="C285" s="90"/>
      <c r="D285" s="90"/>
      <c r="E285" s="91"/>
      <c r="F285" s="11">
        <v>4.16</v>
      </c>
      <c r="G285" s="92">
        <v>12</v>
      </c>
      <c r="H285" s="93"/>
      <c r="I285" s="9" t="s">
        <v>12</v>
      </c>
    </row>
    <row r="286" spans="1:9" ht="18.75" customHeight="1" x14ac:dyDescent="0.4">
      <c r="A286" s="89" t="s">
        <v>26</v>
      </c>
      <c r="B286" s="90"/>
      <c r="C286" s="90"/>
      <c r="D286" s="90"/>
      <c r="E286" s="91"/>
      <c r="F286" s="11">
        <v>1.3</v>
      </c>
      <c r="G286" s="92">
        <v>4</v>
      </c>
      <c r="H286" s="93"/>
      <c r="I286" s="9" t="s">
        <v>12</v>
      </c>
    </row>
    <row r="287" spans="1:9" ht="18.75" customHeight="1" x14ac:dyDescent="0.4">
      <c r="A287" s="89" t="s">
        <v>45</v>
      </c>
      <c r="B287" s="90"/>
      <c r="C287" s="90"/>
      <c r="D287" s="90"/>
      <c r="E287" s="91"/>
      <c r="F287" s="11">
        <v>0.01</v>
      </c>
      <c r="G287" s="92">
        <v>0.03</v>
      </c>
      <c r="H287" s="93"/>
      <c r="I287" s="9" t="s">
        <v>12</v>
      </c>
    </row>
    <row r="288" spans="1:9" ht="18.75" customHeight="1" x14ac:dyDescent="0.4">
      <c r="A288" s="89" t="s">
        <v>53</v>
      </c>
      <c r="B288" s="90"/>
      <c r="C288" s="90"/>
      <c r="D288" s="90"/>
      <c r="E288" s="91"/>
      <c r="F288" s="11">
        <v>0.2</v>
      </c>
      <c r="G288" s="92">
        <v>0.57999999999999996</v>
      </c>
      <c r="H288" s="93"/>
      <c r="I288" s="9" t="s">
        <v>12</v>
      </c>
    </row>
    <row r="289" spans="1:9" ht="18.75" customHeight="1" x14ac:dyDescent="0.4">
      <c r="A289" s="94" t="s">
        <v>122</v>
      </c>
      <c r="B289" s="95"/>
      <c r="C289" s="95"/>
      <c r="D289" s="95"/>
      <c r="E289" s="96"/>
      <c r="F289" s="8">
        <v>0</v>
      </c>
      <c r="G289" s="97">
        <v>0</v>
      </c>
      <c r="H289" s="98"/>
      <c r="I289" s="7" t="s">
        <v>9</v>
      </c>
    </row>
    <row r="290" spans="1:9" ht="18.75" customHeight="1" x14ac:dyDescent="0.4">
      <c r="A290" s="89" t="s">
        <v>123</v>
      </c>
      <c r="B290" s="90"/>
      <c r="C290" s="90"/>
      <c r="D290" s="90"/>
      <c r="E290" s="91"/>
      <c r="F290" s="11">
        <v>60</v>
      </c>
      <c r="G290" s="92">
        <v>2870</v>
      </c>
      <c r="H290" s="93"/>
      <c r="I290" s="9" t="s">
        <v>9</v>
      </c>
    </row>
    <row r="291" spans="1:9" ht="18.75" customHeight="1" x14ac:dyDescent="0.4">
      <c r="A291" s="89" t="s">
        <v>22</v>
      </c>
      <c r="B291" s="90"/>
      <c r="C291" s="90"/>
      <c r="D291" s="90"/>
      <c r="E291" s="91"/>
      <c r="F291" s="11">
        <v>6.63</v>
      </c>
      <c r="G291" s="92">
        <v>6</v>
      </c>
      <c r="H291" s="93"/>
      <c r="I291" s="9" t="s">
        <v>23</v>
      </c>
    </row>
    <row r="292" spans="1:9" ht="18.75" customHeight="1" x14ac:dyDescent="0.4">
      <c r="A292" s="89" t="s">
        <v>124</v>
      </c>
      <c r="B292" s="90"/>
      <c r="C292" s="90"/>
      <c r="D292" s="90"/>
      <c r="E292" s="91"/>
      <c r="F292" s="11">
        <v>6.63</v>
      </c>
      <c r="G292" s="92">
        <v>6</v>
      </c>
      <c r="H292" s="93"/>
      <c r="I292" s="9" t="s">
        <v>25</v>
      </c>
    </row>
    <row r="293" spans="1:9" ht="18.75" customHeight="1" x14ac:dyDescent="0.4">
      <c r="A293" s="89" t="s">
        <v>125</v>
      </c>
      <c r="B293" s="90"/>
      <c r="C293" s="90"/>
      <c r="D293" s="90"/>
      <c r="E293" s="91"/>
      <c r="F293" s="11">
        <v>0.52</v>
      </c>
      <c r="G293" s="92">
        <v>2</v>
      </c>
      <c r="H293" s="93"/>
      <c r="I293" s="9" t="s">
        <v>12</v>
      </c>
    </row>
    <row r="294" spans="1:9" ht="18.75" customHeight="1" x14ac:dyDescent="0.4">
      <c r="A294" s="89" t="s">
        <v>51</v>
      </c>
      <c r="B294" s="90"/>
      <c r="C294" s="90"/>
      <c r="D294" s="90"/>
      <c r="E294" s="91"/>
      <c r="F294" s="11">
        <v>0.39</v>
      </c>
      <c r="G294" s="92">
        <v>1.1000000000000001</v>
      </c>
      <c r="H294" s="93"/>
      <c r="I294" s="9" t="s">
        <v>12</v>
      </c>
    </row>
    <row r="295" spans="1:9" ht="18.75" customHeight="1" x14ac:dyDescent="0.4">
      <c r="A295" s="94" t="s">
        <v>126</v>
      </c>
      <c r="B295" s="95"/>
      <c r="C295" s="95"/>
      <c r="D295" s="95"/>
      <c r="E295" s="96"/>
      <c r="F295" s="8">
        <v>52</v>
      </c>
      <c r="G295" s="97">
        <v>150</v>
      </c>
      <c r="H295" s="98"/>
      <c r="I295" s="7" t="s">
        <v>12</v>
      </c>
    </row>
    <row r="296" spans="1:9" ht="18.75" customHeight="1" x14ac:dyDescent="0.4">
      <c r="A296" s="89" t="s">
        <v>15</v>
      </c>
      <c r="B296" s="90"/>
      <c r="C296" s="90"/>
      <c r="D296" s="90"/>
      <c r="E296" s="91"/>
      <c r="F296" s="11">
        <v>43.33</v>
      </c>
      <c r="G296" s="92">
        <v>124</v>
      </c>
      <c r="H296" s="93"/>
      <c r="I296" s="9" t="s">
        <v>12</v>
      </c>
    </row>
    <row r="297" spans="1:9" ht="18.75" customHeight="1" x14ac:dyDescent="0.4">
      <c r="A297" s="89" t="s">
        <v>121</v>
      </c>
      <c r="B297" s="90"/>
      <c r="C297" s="90"/>
      <c r="D297" s="90"/>
      <c r="E297" s="91"/>
      <c r="F297" s="11">
        <v>6.5</v>
      </c>
      <c r="G297" s="92">
        <v>19</v>
      </c>
      <c r="H297" s="93"/>
      <c r="I297" s="9" t="s">
        <v>12</v>
      </c>
    </row>
    <row r="298" spans="1:9" ht="18.75" customHeight="1" x14ac:dyDescent="0.4">
      <c r="A298" s="89" t="s">
        <v>127</v>
      </c>
      <c r="B298" s="90"/>
      <c r="C298" s="90"/>
      <c r="D298" s="90"/>
      <c r="E298" s="91"/>
      <c r="F298" s="11">
        <v>0.05</v>
      </c>
      <c r="G298" s="92">
        <v>0.15</v>
      </c>
      <c r="H298" s="93"/>
      <c r="I298" s="9" t="s">
        <v>12</v>
      </c>
    </row>
    <row r="299" spans="1:9" ht="18.75" customHeight="1" x14ac:dyDescent="0.4">
      <c r="A299" s="89" t="s">
        <v>43</v>
      </c>
      <c r="B299" s="90"/>
      <c r="C299" s="90"/>
      <c r="D299" s="90"/>
      <c r="E299" s="91"/>
      <c r="F299" s="11">
        <v>1.04</v>
      </c>
      <c r="G299" s="92">
        <v>3</v>
      </c>
      <c r="H299" s="93"/>
      <c r="I299" s="9" t="s">
        <v>12</v>
      </c>
    </row>
    <row r="300" spans="1:9" ht="18.75" customHeight="1" x14ac:dyDescent="0.4">
      <c r="A300" s="89" t="s">
        <v>45</v>
      </c>
      <c r="B300" s="90"/>
      <c r="C300" s="90"/>
      <c r="D300" s="90"/>
      <c r="E300" s="91"/>
      <c r="F300" s="11">
        <v>0.01</v>
      </c>
      <c r="G300" s="92">
        <v>0.03</v>
      </c>
      <c r="H300" s="93"/>
      <c r="I300" s="9" t="s">
        <v>12</v>
      </c>
    </row>
    <row r="301" spans="1:9" ht="18.75" customHeight="1" x14ac:dyDescent="0.4">
      <c r="A301" s="89" t="s">
        <v>50</v>
      </c>
      <c r="B301" s="90"/>
      <c r="C301" s="90"/>
      <c r="D301" s="90"/>
      <c r="E301" s="91"/>
      <c r="F301" s="11">
        <v>0.52</v>
      </c>
      <c r="G301" s="92">
        <v>1.5</v>
      </c>
      <c r="H301" s="93"/>
      <c r="I301" s="9" t="s">
        <v>12</v>
      </c>
    </row>
    <row r="302" spans="1:9" ht="18.75" customHeight="1" x14ac:dyDescent="0.4">
      <c r="A302" s="94" t="s">
        <v>128</v>
      </c>
      <c r="B302" s="95"/>
      <c r="C302" s="95"/>
      <c r="D302" s="95"/>
      <c r="E302" s="96"/>
      <c r="F302" s="8">
        <v>20</v>
      </c>
      <c r="G302" s="97">
        <v>2870</v>
      </c>
      <c r="H302" s="98"/>
      <c r="I302" s="7" t="s">
        <v>129</v>
      </c>
    </row>
    <row r="303" spans="1:9" ht="18.75" customHeight="1" x14ac:dyDescent="0.4">
      <c r="A303" s="89"/>
      <c r="B303" s="90"/>
      <c r="C303" s="90"/>
      <c r="D303" s="90"/>
      <c r="E303" s="91"/>
      <c r="F303" s="11"/>
      <c r="G303" s="92"/>
      <c r="H303" s="93"/>
      <c r="I303" s="9"/>
    </row>
    <row r="304" spans="1:9" ht="18.75" customHeight="1" x14ac:dyDescent="0.4">
      <c r="A304" s="89"/>
      <c r="B304" s="90"/>
      <c r="C304" s="90"/>
      <c r="D304" s="90"/>
      <c r="E304" s="91"/>
      <c r="F304" s="11"/>
      <c r="G304" s="92"/>
      <c r="H304" s="93"/>
      <c r="I304" s="9"/>
    </row>
    <row r="305" spans="1:9" ht="18.75" customHeight="1" x14ac:dyDescent="0.4">
      <c r="A305" s="89"/>
      <c r="B305" s="90"/>
      <c r="C305" s="90"/>
      <c r="D305" s="90"/>
      <c r="E305" s="91"/>
      <c r="F305" s="11"/>
      <c r="G305" s="92"/>
      <c r="H305" s="93"/>
      <c r="I305" s="9"/>
    </row>
    <row r="306" spans="1:9" ht="18.75" customHeight="1" x14ac:dyDescent="0.4">
      <c r="A306" s="89"/>
      <c r="B306" s="90"/>
      <c r="C306" s="90"/>
      <c r="D306" s="90"/>
      <c r="E306" s="91"/>
      <c r="F306" s="11"/>
      <c r="G306" s="92"/>
      <c r="H306" s="93"/>
      <c r="I306" s="9"/>
    </row>
    <row r="307" spans="1:9" ht="18.75" customHeight="1" x14ac:dyDescent="0.4">
      <c r="A307" s="89"/>
      <c r="B307" s="90"/>
      <c r="C307" s="90"/>
      <c r="D307" s="90"/>
      <c r="E307" s="91"/>
      <c r="F307" s="11"/>
      <c r="G307" s="92"/>
      <c r="H307" s="93"/>
      <c r="I307" s="9"/>
    </row>
    <row r="308" spans="1:9" ht="18.75" customHeight="1" x14ac:dyDescent="0.4">
      <c r="A308" s="89"/>
      <c r="B308" s="90"/>
      <c r="C308" s="90"/>
      <c r="D308" s="90"/>
      <c r="E308" s="91"/>
      <c r="F308" s="11"/>
      <c r="G308" s="92"/>
      <c r="H308" s="93"/>
      <c r="I308" s="9"/>
    </row>
    <row r="309" spans="1:9" ht="18.75" customHeight="1" x14ac:dyDescent="0.4">
      <c r="A309" s="89"/>
      <c r="B309" s="90"/>
      <c r="C309" s="90"/>
      <c r="D309" s="90"/>
      <c r="E309" s="91"/>
      <c r="F309" s="11"/>
      <c r="G309" s="92"/>
      <c r="H309" s="93"/>
      <c r="I309" s="9"/>
    </row>
    <row r="310" spans="1:9" ht="18.75" customHeight="1" x14ac:dyDescent="0.4">
      <c r="A310" s="99"/>
      <c r="B310" s="100"/>
      <c r="C310" s="100"/>
      <c r="D310" s="100"/>
      <c r="E310" s="101"/>
      <c r="F310" s="4"/>
      <c r="G310" s="102"/>
      <c r="H310" s="103"/>
      <c r="I310" s="14"/>
    </row>
    <row r="311" spans="1:9" ht="21" x14ac:dyDescent="0.4">
      <c r="A311" s="71" t="s">
        <v>0</v>
      </c>
      <c r="B311" s="72"/>
      <c r="C311" s="72"/>
      <c r="D311" s="72"/>
      <c r="E311" s="72"/>
      <c r="F311" s="72"/>
      <c r="G311" s="72"/>
      <c r="H311" s="72"/>
      <c r="I311" s="73"/>
    </row>
    <row r="312" spans="1:9" ht="14.25" x14ac:dyDescent="0.4">
      <c r="A312" s="2" t="s">
        <v>137</v>
      </c>
      <c r="B312" s="3"/>
      <c r="C312" s="3"/>
      <c r="D312" s="3"/>
      <c r="E312" s="3"/>
      <c r="F312" s="3"/>
      <c r="G312" s="3"/>
      <c r="H312" s="74" t="s">
        <v>245</v>
      </c>
      <c r="I312" s="75"/>
    </row>
    <row r="313" spans="1:9" ht="32.25" customHeight="1" x14ac:dyDescent="0.4">
      <c r="A313" s="76" t="s">
        <v>255</v>
      </c>
      <c r="B313" s="77"/>
      <c r="C313" s="77"/>
      <c r="D313" s="77"/>
      <c r="E313" s="77"/>
      <c r="F313" s="77"/>
      <c r="G313" s="77"/>
      <c r="H313" s="77"/>
      <c r="I313" s="78"/>
    </row>
    <row r="314" spans="1:9" ht="18.75" customHeight="1" x14ac:dyDescent="0.4">
      <c r="A314" s="79" t="s">
        <v>4</v>
      </c>
      <c r="B314" s="80"/>
      <c r="C314" s="80"/>
      <c r="D314" s="80"/>
      <c r="E314" s="81"/>
      <c r="F314" s="4" t="s">
        <v>5</v>
      </c>
      <c r="G314" s="82" t="s">
        <v>6</v>
      </c>
      <c r="H314" s="82"/>
      <c r="I314" s="83"/>
    </row>
    <row r="315" spans="1:9" ht="18.75" customHeight="1" x14ac:dyDescent="0.4">
      <c r="A315" s="89" t="s">
        <v>149</v>
      </c>
      <c r="B315" s="90"/>
      <c r="C315" s="90"/>
      <c r="D315" s="90"/>
      <c r="E315" s="91"/>
      <c r="F315" s="11" t="s">
        <v>247</v>
      </c>
      <c r="G315" s="92">
        <v>2870</v>
      </c>
      <c r="H315" s="93"/>
      <c r="I315" s="9" t="s">
        <v>9</v>
      </c>
    </row>
    <row r="316" spans="1:9" ht="18.75" customHeight="1" x14ac:dyDescent="0.4">
      <c r="A316" s="89" t="s">
        <v>38</v>
      </c>
      <c r="B316" s="90"/>
      <c r="C316" s="90"/>
      <c r="D316" s="90"/>
      <c r="E316" s="91"/>
      <c r="F316" s="10">
        <v>30.03</v>
      </c>
      <c r="G316" s="92">
        <v>86</v>
      </c>
      <c r="H316" s="93"/>
      <c r="I316" s="9" t="s">
        <v>12</v>
      </c>
    </row>
    <row r="317" spans="1:9" ht="18.75" customHeight="1" x14ac:dyDescent="0.4">
      <c r="A317" s="89" t="s">
        <v>150</v>
      </c>
      <c r="B317" s="90"/>
      <c r="C317" s="90"/>
      <c r="D317" s="90"/>
      <c r="E317" s="91"/>
      <c r="F317" s="10">
        <v>10.01</v>
      </c>
      <c r="G317" s="92">
        <v>28</v>
      </c>
      <c r="H317" s="93"/>
      <c r="I317" s="9" t="s">
        <v>12</v>
      </c>
    </row>
    <row r="318" spans="1:9" ht="18.75" customHeight="1" x14ac:dyDescent="0.4">
      <c r="A318" s="89" t="s">
        <v>15</v>
      </c>
      <c r="B318" s="90"/>
      <c r="C318" s="90"/>
      <c r="D318" s="90"/>
      <c r="E318" s="91"/>
      <c r="F318" s="10">
        <v>33.28</v>
      </c>
      <c r="G318" s="92">
        <v>96</v>
      </c>
      <c r="H318" s="93"/>
      <c r="I318" s="9" t="s">
        <v>12</v>
      </c>
    </row>
    <row r="319" spans="1:9" ht="18.75" customHeight="1" x14ac:dyDescent="0.4">
      <c r="A319" s="89" t="s">
        <v>57</v>
      </c>
      <c r="B319" s="90"/>
      <c r="C319" s="90"/>
      <c r="D319" s="90"/>
      <c r="E319" s="91"/>
      <c r="F319" s="10">
        <v>43.71</v>
      </c>
      <c r="G319" s="92">
        <v>125</v>
      </c>
      <c r="H319" s="93"/>
      <c r="I319" s="9" t="s">
        <v>12</v>
      </c>
    </row>
    <row r="320" spans="1:9" ht="18.75" customHeight="1" x14ac:dyDescent="0.4">
      <c r="A320" s="89" t="s">
        <v>14</v>
      </c>
      <c r="B320" s="90"/>
      <c r="C320" s="90"/>
      <c r="D320" s="90"/>
      <c r="E320" s="91"/>
      <c r="F320" s="10">
        <v>17.55</v>
      </c>
      <c r="G320" s="92">
        <v>50</v>
      </c>
      <c r="H320" s="93"/>
      <c r="I320" s="9" t="s">
        <v>12</v>
      </c>
    </row>
    <row r="321" spans="1:9" ht="18.75" customHeight="1" x14ac:dyDescent="0.4">
      <c r="A321" s="89" t="s">
        <v>49</v>
      </c>
      <c r="B321" s="90"/>
      <c r="C321" s="90"/>
      <c r="D321" s="90"/>
      <c r="E321" s="91"/>
      <c r="F321" s="11">
        <v>9.3699999999999992</v>
      </c>
      <c r="G321" s="92">
        <v>27</v>
      </c>
      <c r="H321" s="93"/>
      <c r="I321" s="9" t="s">
        <v>12</v>
      </c>
    </row>
    <row r="322" spans="1:9" ht="18.75" customHeight="1" x14ac:dyDescent="0.4">
      <c r="A322" s="89" t="s">
        <v>151</v>
      </c>
      <c r="B322" s="90"/>
      <c r="C322" s="90"/>
      <c r="D322" s="90"/>
      <c r="E322" s="91"/>
      <c r="F322" s="10">
        <v>11.96</v>
      </c>
      <c r="G322" s="92">
        <v>34</v>
      </c>
      <c r="H322" s="93"/>
      <c r="I322" s="9" t="s">
        <v>12</v>
      </c>
    </row>
    <row r="323" spans="1:9" ht="18.75" customHeight="1" x14ac:dyDescent="0.4">
      <c r="A323" s="89" t="s">
        <v>115</v>
      </c>
      <c r="B323" s="90"/>
      <c r="C323" s="90"/>
      <c r="D323" s="90"/>
      <c r="E323" s="91"/>
      <c r="F323" s="11">
        <v>1.04</v>
      </c>
      <c r="G323" s="92">
        <v>3</v>
      </c>
      <c r="H323" s="93"/>
      <c r="I323" s="9" t="s">
        <v>12</v>
      </c>
    </row>
    <row r="324" spans="1:9" ht="18.75" customHeight="1" x14ac:dyDescent="0.4">
      <c r="A324" s="89" t="s">
        <v>152</v>
      </c>
      <c r="B324" s="90"/>
      <c r="C324" s="90"/>
      <c r="D324" s="90"/>
      <c r="E324" s="91"/>
      <c r="F324" s="11">
        <v>1.04</v>
      </c>
      <c r="G324" s="92">
        <v>3</v>
      </c>
      <c r="H324" s="93"/>
      <c r="I324" s="9" t="s">
        <v>12</v>
      </c>
    </row>
    <row r="325" spans="1:9" ht="18.75" customHeight="1" x14ac:dyDescent="0.4">
      <c r="A325" s="89" t="s">
        <v>87</v>
      </c>
      <c r="B325" s="90"/>
      <c r="C325" s="90"/>
      <c r="D325" s="90"/>
      <c r="E325" s="91"/>
      <c r="F325" s="11">
        <v>1.04</v>
      </c>
      <c r="G325" s="92">
        <v>3</v>
      </c>
      <c r="H325" s="93"/>
      <c r="I325" s="9" t="s">
        <v>12</v>
      </c>
    </row>
    <row r="326" spans="1:9" ht="18.75" customHeight="1" x14ac:dyDescent="0.4">
      <c r="A326" s="89" t="s">
        <v>97</v>
      </c>
      <c r="B326" s="90"/>
      <c r="C326" s="90"/>
      <c r="D326" s="90"/>
      <c r="E326" s="91"/>
      <c r="F326" s="11">
        <v>18.98</v>
      </c>
      <c r="G326" s="92">
        <v>17</v>
      </c>
      <c r="H326" s="93"/>
      <c r="I326" s="9" t="s">
        <v>29</v>
      </c>
    </row>
    <row r="327" spans="1:9" ht="18.75" customHeight="1" x14ac:dyDescent="0.4">
      <c r="A327" s="89" t="s">
        <v>98</v>
      </c>
      <c r="B327" s="90"/>
      <c r="C327" s="90"/>
      <c r="D327" s="90"/>
      <c r="E327" s="91"/>
      <c r="F327" s="11">
        <v>10.01</v>
      </c>
      <c r="G327" s="92">
        <v>28.7</v>
      </c>
      <c r="H327" s="93"/>
      <c r="I327" s="9" t="s">
        <v>12</v>
      </c>
    </row>
    <row r="328" spans="1:9" ht="18.75" customHeight="1" x14ac:dyDescent="0.4">
      <c r="A328" s="89" t="s">
        <v>45</v>
      </c>
      <c r="B328" s="90"/>
      <c r="C328" s="90"/>
      <c r="D328" s="90"/>
      <c r="E328" s="91"/>
      <c r="F328" s="11">
        <v>0.04</v>
      </c>
      <c r="G328" s="92">
        <v>0.11</v>
      </c>
      <c r="H328" s="93"/>
      <c r="I328" s="9" t="s">
        <v>12</v>
      </c>
    </row>
    <row r="329" spans="1:9" ht="18.75" customHeight="1" x14ac:dyDescent="0.4">
      <c r="A329" s="89" t="s">
        <v>50</v>
      </c>
      <c r="B329" s="90"/>
      <c r="C329" s="90"/>
      <c r="D329" s="90"/>
      <c r="E329" s="91"/>
      <c r="F329" s="11">
        <v>1.3</v>
      </c>
      <c r="G329" s="92">
        <v>3.8</v>
      </c>
      <c r="H329" s="93"/>
      <c r="I329" s="9" t="s">
        <v>12</v>
      </c>
    </row>
    <row r="330" spans="1:9" ht="18.75" customHeight="1" x14ac:dyDescent="0.4">
      <c r="A330" s="89" t="s">
        <v>20</v>
      </c>
      <c r="B330" s="90"/>
      <c r="C330" s="90"/>
      <c r="D330" s="90"/>
      <c r="E330" s="91"/>
      <c r="F330" s="11">
        <v>1.04</v>
      </c>
      <c r="G330" s="92">
        <v>3</v>
      </c>
      <c r="H330" s="93"/>
      <c r="I330" s="9" t="s">
        <v>12</v>
      </c>
    </row>
    <row r="331" spans="1:9" ht="18.75" customHeight="1" x14ac:dyDescent="0.4">
      <c r="A331" s="89" t="s">
        <v>95</v>
      </c>
      <c r="B331" s="90"/>
      <c r="C331" s="90"/>
      <c r="D331" s="90"/>
      <c r="E331" s="91"/>
      <c r="F331" s="11">
        <v>1.04</v>
      </c>
      <c r="G331" s="92">
        <v>3</v>
      </c>
      <c r="H331" s="93"/>
      <c r="I331" s="9" t="s">
        <v>12</v>
      </c>
    </row>
    <row r="332" spans="1:9" ht="18.75" customHeight="1" x14ac:dyDescent="0.4">
      <c r="A332" s="89" t="s">
        <v>141</v>
      </c>
      <c r="B332" s="90"/>
      <c r="C332" s="90"/>
      <c r="D332" s="90"/>
      <c r="E332" s="91"/>
      <c r="F332" s="11">
        <v>9.49</v>
      </c>
      <c r="G332" s="92">
        <v>27.2</v>
      </c>
      <c r="H332" s="93"/>
      <c r="I332" s="9" t="s">
        <v>12</v>
      </c>
    </row>
    <row r="333" spans="1:9" ht="18.75" customHeight="1" x14ac:dyDescent="0.4">
      <c r="A333" s="94" t="s">
        <v>10</v>
      </c>
      <c r="B333" s="95"/>
      <c r="C333" s="95"/>
      <c r="D333" s="95"/>
      <c r="E333" s="96"/>
      <c r="F333" s="8">
        <v>206</v>
      </c>
      <c r="G333" s="97">
        <v>2870</v>
      </c>
      <c r="H333" s="98"/>
      <c r="I333" s="7" t="s">
        <v>9</v>
      </c>
    </row>
    <row r="334" spans="1:9" ht="18.75" customHeight="1" x14ac:dyDescent="0.4">
      <c r="A334" s="94" t="s">
        <v>153</v>
      </c>
      <c r="B334" s="95"/>
      <c r="C334" s="95"/>
      <c r="D334" s="95"/>
      <c r="E334" s="96"/>
      <c r="F334" s="8">
        <v>30</v>
      </c>
      <c r="G334" s="97">
        <v>2870</v>
      </c>
      <c r="H334" s="98"/>
      <c r="I334" s="7" t="s">
        <v>9</v>
      </c>
    </row>
    <row r="335" spans="1:9" ht="18.75" customHeight="1" x14ac:dyDescent="0.4">
      <c r="A335" s="89" t="s">
        <v>250</v>
      </c>
      <c r="B335" s="90"/>
      <c r="C335" s="90"/>
      <c r="D335" s="90"/>
      <c r="E335" s="91"/>
      <c r="F335" s="11">
        <v>8</v>
      </c>
      <c r="G335" s="92">
        <v>23</v>
      </c>
      <c r="H335" s="93"/>
      <c r="I335" s="9" t="s">
        <v>12</v>
      </c>
    </row>
    <row r="336" spans="1:9" ht="18.75" customHeight="1" x14ac:dyDescent="0.4">
      <c r="A336" s="89" t="s">
        <v>110</v>
      </c>
      <c r="B336" s="90"/>
      <c r="C336" s="90"/>
      <c r="D336" s="90"/>
      <c r="E336" s="91"/>
      <c r="F336" s="11">
        <v>3</v>
      </c>
      <c r="G336" s="92">
        <v>9</v>
      </c>
      <c r="H336" s="93"/>
      <c r="I336" s="9" t="s">
        <v>12</v>
      </c>
    </row>
    <row r="337" spans="1:9" ht="18.75" customHeight="1" x14ac:dyDescent="0.4">
      <c r="A337" s="94" t="s">
        <v>154</v>
      </c>
      <c r="B337" s="95"/>
      <c r="C337" s="95"/>
      <c r="D337" s="95"/>
      <c r="E337" s="96"/>
      <c r="F337" s="16">
        <v>66.67</v>
      </c>
      <c r="G337" s="97">
        <v>957</v>
      </c>
      <c r="H337" s="98"/>
      <c r="I337" s="7" t="s">
        <v>9</v>
      </c>
    </row>
    <row r="338" spans="1:9" ht="18.75" customHeight="1" x14ac:dyDescent="0.4">
      <c r="A338" s="89"/>
      <c r="B338" s="90"/>
      <c r="C338" s="90"/>
      <c r="D338" s="90"/>
      <c r="E338" s="91"/>
      <c r="F338" s="11"/>
      <c r="G338" s="92"/>
      <c r="H338" s="93"/>
      <c r="I338" s="9"/>
    </row>
    <row r="339" spans="1:9" ht="18.75" customHeight="1" x14ac:dyDescent="0.4">
      <c r="A339" s="89"/>
      <c r="B339" s="90"/>
      <c r="C339" s="90"/>
      <c r="D339" s="90"/>
      <c r="E339" s="91"/>
      <c r="F339" s="11"/>
      <c r="G339" s="92"/>
      <c r="H339" s="93"/>
      <c r="I339" s="9"/>
    </row>
    <row r="340" spans="1:9" ht="18.75" customHeight="1" x14ac:dyDescent="0.4">
      <c r="A340" s="89"/>
      <c r="B340" s="90"/>
      <c r="C340" s="90"/>
      <c r="D340" s="90"/>
      <c r="E340" s="91"/>
      <c r="F340" s="11"/>
      <c r="G340" s="92"/>
      <c r="H340" s="93"/>
      <c r="I340" s="9"/>
    </row>
    <row r="341" spans="1:9" ht="18.75" customHeight="1" x14ac:dyDescent="0.4">
      <c r="A341" s="89"/>
      <c r="B341" s="90"/>
      <c r="C341" s="90"/>
      <c r="D341" s="90"/>
      <c r="E341" s="91"/>
      <c r="F341" s="11"/>
      <c r="G341" s="92"/>
      <c r="H341" s="93"/>
      <c r="I341" s="9"/>
    </row>
    <row r="342" spans="1:9" ht="18.75" customHeight="1" x14ac:dyDescent="0.4">
      <c r="A342" s="89"/>
      <c r="B342" s="90"/>
      <c r="C342" s="90"/>
      <c r="D342" s="90"/>
      <c r="E342" s="91"/>
      <c r="F342" s="11"/>
      <c r="G342" s="92"/>
      <c r="H342" s="93"/>
      <c r="I342" s="9"/>
    </row>
    <row r="343" spans="1:9" ht="18.75" customHeight="1" x14ac:dyDescent="0.4">
      <c r="A343" s="89"/>
      <c r="B343" s="90"/>
      <c r="C343" s="90"/>
      <c r="D343" s="90"/>
      <c r="E343" s="91"/>
      <c r="F343" s="11"/>
      <c r="G343" s="92"/>
      <c r="H343" s="93"/>
      <c r="I343" s="9"/>
    </row>
    <row r="344" spans="1:9" ht="18.75" customHeight="1" x14ac:dyDescent="0.4">
      <c r="A344" s="89"/>
      <c r="B344" s="90"/>
      <c r="C344" s="90"/>
      <c r="D344" s="90"/>
      <c r="E344" s="91"/>
      <c r="F344" s="11"/>
      <c r="G344" s="92"/>
      <c r="H344" s="93"/>
      <c r="I344" s="9"/>
    </row>
    <row r="345" spans="1:9" ht="18.75" customHeight="1" x14ac:dyDescent="0.4">
      <c r="A345" s="89"/>
      <c r="B345" s="90"/>
      <c r="C345" s="90"/>
      <c r="D345" s="90"/>
      <c r="E345" s="91"/>
      <c r="F345" s="11"/>
      <c r="G345" s="92"/>
      <c r="H345" s="93"/>
      <c r="I345" s="9"/>
    </row>
    <row r="346" spans="1:9" ht="18.75" customHeight="1" x14ac:dyDescent="0.4">
      <c r="A346" s="89"/>
      <c r="B346" s="90"/>
      <c r="C346" s="90"/>
      <c r="D346" s="90"/>
      <c r="E346" s="91"/>
      <c r="F346" s="11"/>
      <c r="G346" s="92"/>
      <c r="H346" s="93"/>
      <c r="I346" s="9"/>
    </row>
    <row r="347" spans="1:9" ht="18.75" customHeight="1" x14ac:dyDescent="0.4">
      <c r="A347" s="89"/>
      <c r="B347" s="90"/>
      <c r="C347" s="90"/>
      <c r="D347" s="90"/>
      <c r="E347" s="91"/>
      <c r="F347" s="11"/>
      <c r="G347" s="92"/>
      <c r="H347" s="93"/>
      <c r="I347" s="9"/>
    </row>
    <row r="348" spans="1:9" ht="18.75" customHeight="1" x14ac:dyDescent="0.4">
      <c r="A348" s="89"/>
      <c r="B348" s="90"/>
      <c r="C348" s="90"/>
      <c r="D348" s="90"/>
      <c r="E348" s="91"/>
      <c r="F348" s="11"/>
      <c r="G348" s="92"/>
      <c r="H348" s="93"/>
      <c r="I348" s="9"/>
    </row>
    <row r="349" spans="1:9" ht="18.75" customHeight="1" x14ac:dyDescent="0.4">
      <c r="A349" s="99"/>
      <c r="B349" s="100"/>
      <c r="C349" s="100"/>
      <c r="D349" s="100"/>
      <c r="E349" s="101"/>
      <c r="F349" s="4"/>
      <c r="G349" s="102"/>
      <c r="H349" s="103"/>
      <c r="I349" s="14"/>
    </row>
    <row r="350" spans="1:9" ht="21" x14ac:dyDescent="0.4">
      <c r="A350" s="71" t="s">
        <v>0</v>
      </c>
      <c r="B350" s="72"/>
      <c r="C350" s="72"/>
      <c r="D350" s="72"/>
      <c r="E350" s="72"/>
      <c r="F350" s="72"/>
      <c r="G350" s="72"/>
      <c r="H350" s="72"/>
      <c r="I350" s="73"/>
    </row>
    <row r="351" spans="1:9" ht="14.25" x14ac:dyDescent="0.4">
      <c r="A351" s="2" t="s">
        <v>147</v>
      </c>
      <c r="B351" s="3"/>
      <c r="C351" s="3"/>
      <c r="D351" s="3"/>
      <c r="E351" s="3"/>
      <c r="F351" s="3"/>
      <c r="G351" s="3"/>
      <c r="H351" s="74" t="s">
        <v>245</v>
      </c>
      <c r="I351" s="75"/>
    </row>
    <row r="352" spans="1:9" ht="32.25" customHeight="1" x14ac:dyDescent="0.4">
      <c r="A352" s="76" t="s">
        <v>256</v>
      </c>
      <c r="B352" s="77"/>
      <c r="C352" s="77"/>
      <c r="D352" s="77"/>
      <c r="E352" s="77"/>
      <c r="F352" s="77"/>
      <c r="G352" s="77"/>
      <c r="H352" s="77"/>
      <c r="I352" s="78"/>
    </row>
    <row r="353" spans="1:9" ht="18.75" customHeight="1" x14ac:dyDescent="0.4">
      <c r="A353" s="79" t="s">
        <v>4</v>
      </c>
      <c r="B353" s="80"/>
      <c r="C353" s="80"/>
      <c r="D353" s="80"/>
      <c r="E353" s="81"/>
      <c r="F353" s="4" t="s">
        <v>5</v>
      </c>
      <c r="G353" s="82" t="s">
        <v>6</v>
      </c>
      <c r="H353" s="82"/>
      <c r="I353" s="83"/>
    </row>
    <row r="354" spans="1:9" ht="18.75" customHeight="1" x14ac:dyDescent="0.4">
      <c r="A354" s="89" t="s">
        <v>74</v>
      </c>
      <c r="B354" s="90"/>
      <c r="C354" s="90"/>
      <c r="D354" s="90"/>
      <c r="E354" s="91"/>
      <c r="F354" s="11" t="s">
        <v>247</v>
      </c>
      <c r="G354" s="92">
        <v>2870</v>
      </c>
      <c r="H354" s="93"/>
      <c r="I354" s="9" t="s">
        <v>9</v>
      </c>
    </row>
    <row r="355" spans="1:9" ht="18.75" customHeight="1" x14ac:dyDescent="0.4">
      <c r="A355" s="94" t="s">
        <v>10</v>
      </c>
      <c r="B355" s="95"/>
      <c r="C355" s="95"/>
      <c r="D355" s="95"/>
      <c r="E355" s="96"/>
      <c r="F355" s="8">
        <v>206</v>
      </c>
      <c r="G355" s="97">
        <v>2870</v>
      </c>
      <c r="H355" s="98"/>
      <c r="I355" s="7" t="s">
        <v>9</v>
      </c>
    </row>
    <row r="356" spans="1:9" ht="18.75" customHeight="1" x14ac:dyDescent="0.4">
      <c r="A356" s="94" t="s">
        <v>105</v>
      </c>
      <c r="B356" s="95"/>
      <c r="C356" s="95"/>
      <c r="D356" s="95"/>
      <c r="E356" s="96"/>
      <c r="F356" s="8">
        <v>39</v>
      </c>
      <c r="G356" s="97">
        <v>112</v>
      </c>
      <c r="H356" s="98"/>
      <c r="I356" s="7" t="s">
        <v>12</v>
      </c>
    </row>
    <row r="357" spans="1:9" ht="18.75" customHeight="1" x14ac:dyDescent="0.4">
      <c r="A357" s="89" t="s">
        <v>15</v>
      </c>
      <c r="B357" s="90"/>
      <c r="C357" s="90"/>
      <c r="D357" s="90"/>
      <c r="E357" s="91"/>
      <c r="F357" s="11">
        <v>34.67</v>
      </c>
      <c r="G357" s="92">
        <v>99</v>
      </c>
      <c r="H357" s="93"/>
      <c r="I357" s="9" t="s">
        <v>12</v>
      </c>
    </row>
    <row r="358" spans="1:9" ht="18.75" customHeight="1" x14ac:dyDescent="0.4">
      <c r="A358" s="89" t="s">
        <v>88</v>
      </c>
      <c r="B358" s="90"/>
      <c r="C358" s="90"/>
      <c r="D358" s="90"/>
      <c r="E358" s="91"/>
      <c r="F358" s="11">
        <v>20.100000000000001</v>
      </c>
      <c r="G358" s="92">
        <v>58</v>
      </c>
      <c r="H358" s="93"/>
      <c r="I358" s="9" t="s">
        <v>12</v>
      </c>
    </row>
    <row r="359" spans="1:9" ht="18.75" customHeight="1" x14ac:dyDescent="0.4">
      <c r="A359" s="89" t="s">
        <v>14</v>
      </c>
      <c r="B359" s="90"/>
      <c r="C359" s="90"/>
      <c r="D359" s="90"/>
      <c r="E359" s="91"/>
      <c r="F359" s="11">
        <v>16.25</v>
      </c>
      <c r="G359" s="92">
        <v>47</v>
      </c>
      <c r="H359" s="93"/>
      <c r="I359" s="9" t="s">
        <v>12</v>
      </c>
    </row>
    <row r="360" spans="1:9" ht="18.75" customHeight="1" x14ac:dyDescent="0.4">
      <c r="A360" s="89" t="s">
        <v>75</v>
      </c>
      <c r="B360" s="90"/>
      <c r="C360" s="90"/>
      <c r="D360" s="90"/>
      <c r="E360" s="91"/>
      <c r="F360" s="11">
        <v>30.59</v>
      </c>
      <c r="G360" s="92">
        <v>88</v>
      </c>
      <c r="H360" s="93"/>
      <c r="I360" s="9" t="s">
        <v>12</v>
      </c>
    </row>
    <row r="361" spans="1:9" ht="18.75" customHeight="1" x14ac:dyDescent="0.4">
      <c r="A361" s="89" t="s">
        <v>58</v>
      </c>
      <c r="B361" s="90"/>
      <c r="C361" s="90"/>
      <c r="D361" s="90"/>
      <c r="E361" s="91"/>
      <c r="F361" s="11">
        <v>6.99</v>
      </c>
      <c r="G361" s="92">
        <v>20</v>
      </c>
      <c r="H361" s="93"/>
      <c r="I361" s="9" t="s">
        <v>12</v>
      </c>
    </row>
    <row r="362" spans="1:9" ht="18.75" customHeight="1" x14ac:dyDescent="0.4">
      <c r="A362" s="89" t="s">
        <v>53</v>
      </c>
      <c r="B362" s="90"/>
      <c r="C362" s="90"/>
      <c r="D362" s="90"/>
      <c r="E362" s="91"/>
      <c r="F362" s="11">
        <v>1.56</v>
      </c>
      <c r="G362" s="92">
        <v>4.4800000000000004</v>
      </c>
      <c r="H362" s="93"/>
      <c r="I362" s="9" t="s">
        <v>12</v>
      </c>
    </row>
    <row r="363" spans="1:9" ht="18.75" customHeight="1" x14ac:dyDescent="0.4">
      <c r="A363" s="89" t="s">
        <v>106</v>
      </c>
      <c r="B363" s="90"/>
      <c r="C363" s="90"/>
      <c r="D363" s="90"/>
      <c r="E363" s="91"/>
      <c r="F363" s="11">
        <v>0.78</v>
      </c>
      <c r="G363" s="92">
        <v>2.2000000000000002</v>
      </c>
      <c r="H363" s="93"/>
      <c r="I363" s="9" t="s">
        <v>12</v>
      </c>
    </row>
    <row r="364" spans="1:9" ht="18.75" customHeight="1" x14ac:dyDescent="0.4">
      <c r="A364" s="89" t="s">
        <v>107</v>
      </c>
      <c r="B364" s="90"/>
      <c r="C364" s="90"/>
      <c r="D364" s="90"/>
      <c r="E364" s="91"/>
      <c r="F364" s="11">
        <v>0.78</v>
      </c>
      <c r="G364" s="92">
        <v>2.2000000000000002</v>
      </c>
      <c r="H364" s="93"/>
      <c r="I364" s="9" t="s">
        <v>12</v>
      </c>
    </row>
    <row r="365" spans="1:9" ht="18.75" customHeight="1" x14ac:dyDescent="0.4">
      <c r="A365" s="89" t="s">
        <v>71</v>
      </c>
      <c r="B365" s="90"/>
      <c r="C365" s="90"/>
      <c r="D365" s="90"/>
      <c r="E365" s="91"/>
      <c r="F365" s="11">
        <v>0.39</v>
      </c>
      <c r="G365" s="92">
        <v>1.1000000000000001</v>
      </c>
      <c r="H365" s="93"/>
      <c r="I365" s="9" t="s">
        <v>12</v>
      </c>
    </row>
    <row r="366" spans="1:9" ht="18.75" customHeight="1" x14ac:dyDescent="0.4">
      <c r="A366" s="89" t="s">
        <v>45</v>
      </c>
      <c r="B366" s="90"/>
      <c r="C366" s="90"/>
      <c r="D366" s="90"/>
      <c r="E366" s="91"/>
      <c r="F366" s="11">
        <v>0.01</v>
      </c>
      <c r="G366" s="92">
        <v>0.03</v>
      </c>
      <c r="H366" s="93"/>
      <c r="I366" s="9" t="s">
        <v>12</v>
      </c>
    </row>
    <row r="367" spans="1:9" ht="18.75" customHeight="1" x14ac:dyDescent="0.4">
      <c r="A367" s="94" t="s">
        <v>100</v>
      </c>
      <c r="B367" s="95"/>
      <c r="C367" s="95"/>
      <c r="D367" s="95"/>
      <c r="E367" s="96"/>
      <c r="F367" s="8">
        <v>72</v>
      </c>
      <c r="G367" s="97">
        <v>8610</v>
      </c>
      <c r="H367" s="98"/>
      <c r="I367" s="7" t="s">
        <v>9</v>
      </c>
    </row>
    <row r="368" spans="1:9" ht="18.75" customHeight="1" x14ac:dyDescent="0.4">
      <c r="A368" s="94" t="s">
        <v>38</v>
      </c>
      <c r="B368" s="95"/>
      <c r="C368" s="95"/>
      <c r="D368" s="95"/>
      <c r="E368" s="96"/>
      <c r="F368" s="8">
        <v>19.5</v>
      </c>
      <c r="G368" s="97">
        <v>56</v>
      </c>
      <c r="H368" s="98"/>
      <c r="I368" s="7" t="s">
        <v>12</v>
      </c>
    </row>
    <row r="369" spans="1:9" ht="18.75" customHeight="1" x14ac:dyDescent="0.4">
      <c r="A369" s="89" t="s">
        <v>111</v>
      </c>
      <c r="B369" s="90"/>
      <c r="C369" s="90"/>
      <c r="D369" s="90"/>
      <c r="E369" s="91"/>
      <c r="F369" s="11">
        <v>6.5</v>
      </c>
      <c r="G369" s="92">
        <v>18.7</v>
      </c>
      <c r="H369" s="93"/>
      <c r="I369" s="9" t="s">
        <v>12</v>
      </c>
    </row>
    <row r="370" spans="1:9" ht="18.75" customHeight="1" x14ac:dyDescent="0.4">
      <c r="A370" s="89" t="s">
        <v>15</v>
      </c>
      <c r="B370" s="90"/>
      <c r="C370" s="90"/>
      <c r="D370" s="90"/>
      <c r="E370" s="91"/>
      <c r="F370" s="11">
        <v>26</v>
      </c>
      <c r="G370" s="92">
        <v>75</v>
      </c>
      <c r="H370" s="93"/>
      <c r="I370" s="9" t="s">
        <v>12</v>
      </c>
    </row>
    <row r="371" spans="1:9" ht="18.75" customHeight="1" x14ac:dyDescent="0.4">
      <c r="A371" s="89" t="s">
        <v>14</v>
      </c>
      <c r="B371" s="90"/>
      <c r="C371" s="90"/>
      <c r="D371" s="90"/>
      <c r="E371" s="91"/>
      <c r="F371" s="11">
        <v>16.25</v>
      </c>
      <c r="G371" s="92">
        <v>47</v>
      </c>
      <c r="H371" s="93"/>
      <c r="I371" s="9" t="s">
        <v>12</v>
      </c>
    </row>
    <row r="372" spans="1:9" ht="18.75" customHeight="1" x14ac:dyDescent="0.4">
      <c r="A372" s="89" t="s">
        <v>112</v>
      </c>
      <c r="B372" s="90"/>
      <c r="C372" s="90"/>
      <c r="D372" s="90"/>
      <c r="E372" s="91"/>
      <c r="F372" s="11">
        <v>6.84</v>
      </c>
      <c r="G372" s="92">
        <v>19</v>
      </c>
      <c r="H372" s="93"/>
      <c r="I372" s="9" t="s">
        <v>12</v>
      </c>
    </row>
    <row r="373" spans="1:9" ht="18.75" customHeight="1" x14ac:dyDescent="0.4">
      <c r="A373" s="89" t="s">
        <v>113</v>
      </c>
      <c r="B373" s="90"/>
      <c r="C373" s="90"/>
      <c r="D373" s="90"/>
      <c r="E373" s="91"/>
      <c r="F373" s="11">
        <v>10.4</v>
      </c>
      <c r="G373" s="92">
        <v>30</v>
      </c>
      <c r="H373" s="93"/>
      <c r="I373" s="9" t="s">
        <v>12</v>
      </c>
    </row>
    <row r="374" spans="1:9" ht="18.75" customHeight="1" x14ac:dyDescent="0.4">
      <c r="A374" s="89" t="s">
        <v>114</v>
      </c>
      <c r="B374" s="90"/>
      <c r="C374" s="90"/>
      <c r="D374" s="90"/>
      <c r="E374" s="91"/>
      <c r="F374" s="11">
        <v>0.39</v>
      </c>
      <c r="G374" s="92">
        <v>11.2</v>
      </c>
      <c r="H374" s="93"/>
      <c r="I374" s="9" t="s">
        <v>23</v>
      </c>
    </row>
    <row r="375" spans="1:9" ht="18.75" customHeight="1" x14ac:dyDescent="0.4">
      <c r="A375" s="89" t="s">
        <v>115</v>
      </c>
      <c r="B375" s="90"/>
      <c r="C375" s="90"/>
      <c r="D375" s="90"/>
      <c r="E375" s="91"/>
      <c r="F375" s="11">
        <v>0.39</v>
      </c>
      <c r="G375" s="92">
        <v>1.1000000000000001</v>
      </c>
      <c r="H375" s="93"/>
      <c r="I375" s="9" t="s">
        <v>12</v>
      </c>
    </row>
    <row r="376" spans="1:9" ht="18.75" customHeight="1" x14ac:dyDescent="0.4">
      <c r="A376" s="89" t="s">
        <v>50</v>
      </c>
      <c r="B376" s="90"/>
      <c r="C376" s="90"/>
      <c r="D376" s="90"/>
      <c r="E376" s="91"/>
      <c r="F376" s="11">
        <v>0.39</v>
      </c>
      <c r="G376" s="92">
        <v>1.2</v>
      </c>
      <c r="H376" s="93"/>
      <c r="I376" s="9" t="s">
        <v>12</v>
      </c>
    </row>
    <row r="377" spans="1:9" ht="18.75" customHeight="1" x14ac:dyDescent="0.4">
      <c r="A377" s="89" t="s">
        <v>20</v>
      </c>
      <c r="B377" s="90"/>
      <c r="C377" s="90"/>
      <c r="D377" s="90"/>
      <c r="E377" s="91"/>
      <c r="F377" s="11">
        <v>0.39</v>
      </c>
      <c r="G377" s="92">
        <v>1.1000000000000001</v>
      </c>
      <c r="H377" s="93"/>
      <c r="I377" s="9" t="s">
        <v>12</v>
      </c>
    </row>
    <row r="378" spans="1:9" ht="18.75" customHeight="1" x14ac:dyDescent="0.4">
      <c r="A378" s="89" t="s">
        <v>95</v>
      </c>
      <c r="B378" s="90"/>
      <c r="C378" s="90"/>
      <c r="D378" s="90"/>
      <c r="E378" s="91"/>
      <c r="F378" s="11">
        <v>0.39</v>
      </c>
      <c r="G378" s="92">
        <v>1.1000000000000001</v>
      </c>
      <c r="H378" s="93"/>
      <c r="I378" s="9" t="s">
        <v>12</v>
      </c>
    </row>
    <row r="379" spans="1:9" ht="18.75" customHeight="1" x14ac:dyDescent="0.4">
      <c r="A379" s="89" t="s">
        <v>51</v>
      </c>
      <c r="B379" s="90"/>
      <c r="C379" s="90"/>
      <c r="D379" s="90"/>
      <c r="E379" s="91"/>
      <c r="F379" s="11">
        <v>0.65</v>
      </c>
      <c r="G379" s="92">
        <v>1.9</v>
      </c>
      <c r="H379" s="93"/>
      <c r="I379" s="9" t="s">
        <v>12</v>
      </c>
    </row>
    <row r="380" spans="1:9" ht="18.75" customHeight="1" x14ac:dyDescent="0.4">
      <c r="A380" s="89" t="s">
        <v>62</v>
      </c>
      <c r="B380" s="90"/>
      <c r="C380" s="90"/>
      <c r="D380" s="90"/>
      <c r="E380" s="91"/>
      <c r="F380" s="11">
        <v>4.55</v>
      </c>
      <c r="G380" s="92">
        <v>13.1</v>
      </c>
      <c r="H380" s="93"/>
      <c r="I380" s="9" t="s">
        <v>12</v>
      </c>
    </row>
    <row r="381" spans="1:9" ht="18.75" customHeight="1" x14ac:dyDescent="0.4">
      <c r="A381" s="89" t="s">
        <v>26</v>
      </c>
      <c r="B381" s="90"/>
      <c r="C381" s="90"/>
      <c r="D381" s="90"/>
      <c r="E381" s="91"/>
      <c r="F381" s="11">
        <v>3.9</v>
      </c>
      <c r="G381" s="92">
        <v>11</v>
      </c>
      <c r="H381" s="93"/>
      <c r="I381" s="9" t="s">
        <v>12</v>
      </c>
    </row>
    <row r="382" spans="1:9" ht="18.75" customHeight="1" x14ac:dyDescent="0.4">
      <c r="A382" s="89" t="s">
        <v>64</v>
      </c>
      <c r="B382" s="90"/>
      <c r="C382" s="90"/>
      <c r="D382" s="90"/>
      <c r="E382" s="91"/>
      <c r="F382" s="11">
        <v>1.3</v>
      </c>
      <c r="G382" s="92">
        <v>3.7</v>
      </c>
      <c r="H382" s="93"/>
      <c r="I382" s="9" t="s">
        <v>12</v>
      </c>
    </row>
    <row r="383" spans="1:9" ht="18.75" customHeight="1" x14ac:dyDescent="0.4">
      <c r="A383" s="89" t="s">
        <v>65</v>
      </c>
      <c r="B383" s="90"/>
      <c r="C383" s="90"/>
      <c r="D383" s="90"/>
      <c r="E383" s="91"/>
      <c r="F383" s="11">
        <v>1.3</v>
      </c>
      <c r="G383" s="92">
        <v>3.7</v>
      </c>
      <c r="H383" s="93"/>
      <c r="I383" s="9" t="s">
        <v>12</v>
      </c>
    </row>
    <row r="384" spans="1:9" ht="18.75" customHeight="1" x14ac:dyDescent="0.4">
      <c r="A384" s="89" t="s">
        <v>71</v>
      </c>
      <c r="B384" s="90"/>
      <c r="C384" s="90"/>
      <c r="D384" s="90"/>
      <c r="E384" s="91"/>
      <c r="F384" s="11">
        <v>0.39</v>
      </c>
      <c r="G384" s="92">
        <v>1.1000000000000001</v>
      </c>
      <c r="H384" s="93"/>
      <c r="I384" s="9" t="s">
        <v>12</v>
      </c>
    </row>
    <row r="385" spans="1:9" ht="18.75" customHeight="1" x14ac:dyDescent="0.4">
      <c r="A385" s="89" t="s">
        <v>85</v>
      </c>
      <c r="B385" s="90"/>
      <c r="C385" s="90"/>
      <c r="D385" s="90"/>
      <c r="E385" s="91"/>
      <c r="F385" s="11">
        <v>0.13</v>
      </c>
      <c r="G385" s="92">
        <v>0.37</v>
      </c>
      <c r="H385" s="93"/>
      <c r="I385" s="9" t="s">
        <v>12</v>
      </c>
    </row>
    <row r="386" spans="1:9" ht="18.75" customHeight="1" x14ac:dyDescent="0.4">
      <c r="A386" s="89" t="s">
        <v>69</v>
      </c>
      <c r="B386" s="90"/>
      <c r="C386" s="90"/>
      <c r="D386" s="90"/>
      <c r="E386" s="91"/>
      <c r="F386" s="11">
        <v>1.3</v>
      </c>
      <c r="G386" s="92">
        <v>3.7</v>
      </c>
      <c r="H386" s="93"/>
      <c r="I386" s="9" t="s">
        <v>12</v>
      </c>
    </row>
    <row r="387" spans="1:9" ht="18.75" customHeight="1" x14ac:dyDescent="0.4">
      <c r="A387" s="89"/>
      <c r="B387" s="90"/>
      <c r="C387" s="90"/>
      <c r="D387" s="90"/>
      <c r="E387" s="91"/>
      <c r="F387" s="11"/>
      <c r="G387" s="92"/>
      <c r="H387" s="93"/>
      <c r="I387" s="9"/>
    </row>
    <row r="388" spans="1:9" ht="18.75" customHeight="1" x14ac:dyDescent="0.4">
      <c r="A388" s="99"/>
      <c r="B388" s="100"/>
      <c r="C388" s="100"/>
      <c r="D388" s="100"/>
      <c r="E388" s="101"/>
      <c r="F388" s="4"/>
      <c r="G388" s="102"/>
      <c r="H388" s="103"/>
      <c r="I388" s="14"/>
    </row>
    <row r="389" spans="1:9" ht="21" x14ac:dyDescent="0.4">
      <c r="A389" s="71" t="s">
        <v>0</v>
      </c>
      <c r="B389" s="72"/>
      <c r="C389" s="72"/>
      <c r="D389" s="72"/>
      <c r="E389" s="72"/>
      <c r="F389" s="72"/>
      <c r="G389" s="72"/>
      <c r="H389" s="72"/>
      <c r="I389" s="73"/>
    </row>
    <row r="390" spans="1:9" ht="14.25" x14ac:dyDescent="0.4">
      <c r="A390" s="2" t="s">
        <v>155</v>
      </c>
      <c r="B390" s="3"/>
      <c r="C390" s="3"/>
      <c r="D390" s="3"/>
      <c r="E390" s="3"/>
      <c r="F390" s="3"/>
      <c r="G390" s="3"/>
      <c r="H390" s="74" t="s">
        <v>245</v>
      </c>
      <c r="I390" s="75"/>
    </row>
    <row r="391" spans="1:9" ht="32.25" customHeight="1" x14ac:dyDescent="0.4">
      <c r="A391" s="76" t="s">
        <v>188</v>
      </c>
      <c r="B391" s="77"/>
      <c r="C391" s="77"/>
      <c r="D391" s="77"/>
      <c r="E391" s="77"/>
      <c r="F391" s="77"/>
      <c r="G391" s="77"/>
      <c r="H391" s="77"/>
      <c r="I391" s="78"/>
    </row>
    <row r="392" spans="1:9" ht="18.75" customHeight="1" x14ac:dyDescent="0.4">
      <c r="A392" s="79" t="s">
        <v>4</v>
      </c>
      <c r="B392" s="80"/>
      <c r="C392" s="80"/>
      <c r="D392" s="80"/>
      <c r="E392" s="81"/>
      <c r="F392" s="4" t="s">
        <v>5</v>
      </c>
      <c r="G392" s="82" t="s">
        <v>6</v>
      </c>
      <c r="H392" s="82"/>
      <c r="I392" s="83"/>
    </row>
    <row r="393" spans="1:9" ht="18.75" customHeight="1" x14ac:dyDescent="0.4">
      <c r="A393" s="89" t="s">
        <v>74</v>
      </c>
      <c r="B393" s="90"/>
      <c r="C393" s="90"/>
      <c r="D393" s="90"/>
      <c r="E393" s="91"/>
      <c r="F393" s="11" t="s">
        <v>247</v>
      </c>
      <c r="G393" s="92">
        <v>2870</v>
      </c>
      <c r="H393" s="93"/>
      <c r="I393" s="9" t="s">
        <v>9</v>
      </c>
    </row>
    <row r="394" spans="1:9" ht="18.75" customHeight="1" x14ac:dyDescent="0.4">
      <c r="A394" s="94" t="s">
        <v>10</v>
      </c>
      <c r="B394" s="95"/>
      <c r="C394" s="95"/>
      <c r="D394" s="95"/>
      <c r="E394" s="96"/>
      <c r="F394" s="8">
        <v>206</v>
      </c>
      <c r="G394" s="97">
        <v>2870</v>
      </c>
      <c r="H394" s="98"/>
      <c r="I394" s="7" t="s">
        <v>9</v>
      </c>
    </row>
    <row r="395" spans="1:9" ht="18.75" customHeight="1" x14ac:dyDescent="0.4">
      <c r="A395" s="94" t="s">
        <v>89</v>
      </c>
      <c r="B395" s="95"/>
      <c r="C395" s="95"/>
      <c r="D395" s="95"/>
      <c r="E395" s="96"/>
      <c r="F395" s="8">
        <v>22.94</v>
      </c>
      <c r="G395" s="97">
        <v>66</v>
      </c>
      <c r="H395" s="98"/>
      <c r="I395" s="7" t="s">
        <v>12</v>
      </c>
    </row>
    <row r="396" spans="1:9" ht="18.75" customHeight="1" x14ac:dyDescent="0.4">
      <c r="A396" s="89" t="s">
        <v>75</v>
      </c>
      <c r="B396" s="90"/>
      <c r="C396" s="90"/>
      <c r="D396" s="90"/>
      <c r="E396" s="91"/>
      <c r="F396" s="11">
        <v>22.94</v>
      </c>
      <c r="G396" s="92">
        <v>66</v>
      </c>
      <c r="H396" s="93"/>
      <c r="I396" s="9" t="s">
        <v>12</v>
      </c>
    </row>
    <row r="397" spans="1:9" ht="18.75" customHeight="1" x14ac:dyDescent="0.4">
      <c r="A397" s="89" t="s">
        <v>189</v>
      </c>
      <c r="B397" s="90"/>
      <c r="C397" s="90"/>
      <c r="D397" s="90"/>
      <c r="E397" s="91"/>
      <c r="F397" s="11">
        <v>14.44</v>
      </c>
      <c r="G397" s="92">
        <v>41</v>
      </c>
      <c r="H397" s="93"/>
      <c r="I397" s="9" t="s">
        <v>12</v>
      </c>
    </row>
    <row r="398" spans="1:9" ht="18.75" customHeight="1" x14ac:dyDescent="0.4">
      <c r="A398" s="89" t="s">
        <v>14</v>
      </c>
      <c r="B398" s="90"/>
      <c r="C398" s="90"/>
      <c r="D398" s="90"/>
      <c r="E398" s="91"/>
      <c r="F398" s="11">
        <v>16.25</v>
      </c>
      <c r="G398" s="92">
        <v>47</v>
      </c>
      <c r="H398" s="93"/>
      <c r="I398" s="9" t="s">
        <v>12</v>
      </c>
    </row>
    <row r="399" spans="1:9" ht="18.75" customHeight="1" x14ac:dyDescent="0.4">
      <c r="A399" s="89" t="s">
        <v>58</v>
      </c>
      <c r="B399" s="90"/>
      <c r="C399" s="90"/>
      <c r="D399" s="90"/>
      <c r="E399" s="91"/>
      <c r="F399" s="11">
        <v>6.99</v>
      </c>
      <c r="G399" s="92">
        <v>20</v>
      </c>
      <c r="H399" s="93"/>
      <c r="I399" s="9" t="s">
        <v>12</v>
      </c>
    </row>
    <row r="400" spans="1:9" ht="18.75" customHeight="1" x14ac:dyDescent="0.4">
      <c r="A400" s="89" t="s">
        <v>157</v>
      </c>
      <c r="B400" s="90"/>
      <c r="C400" s="90"/>
      <c r="D400" s="90"/>
      <c r="E400" s="91"/>
      <c r="F400" s="11">
        <v>9.1</v>
      </c>
      <c r="G400" s="92">
        <v>26</v>
      </c>
      <c r="H400" s="93"/>
      <c r="I400" s="9" t="s">
        <v>12</v>
      </c>
    </row>
    <row r="401" spans="1:9" ht="18.75" customHeight="1" x14ac:dyDescent="0.4">
      <c r="A401" s="89" t="s">
        <v>82</v>
      </c>
      <c r="B401" s="90"/>
      <c r="C401" s="90"/>
      <c r="D401" s="90"/>
      <c r="E401" s="91"/>
      <c r="F401" s="11">
        <v>1.95</v>
      </c>
      <c r="G401" s="92">
        <v>5.6</v>
      </c>
      <c r="H401" s="93"/>
      <c r="I401" s="9" t="s">
        <v>12</v>
      </c>
    </row>
    <row r="402" spans="1:9" ht="18.75" customHeight="1" x14ac:dyDescent="0.4">
      <c r="A402" s="89" t="s">
        <v>80</v>
      </c>
      <c r="B402" s="90"/>
      <c r="C402" s="90"/>
      <c r="D402" s="90"/>
      <c r="E402" s="91"/>
      <c r="F402" s="11">
        <v>13</v>
      </c>
      <c r="G402" s="92">
        <v>37</v>
      </c>
      <c r="H402" s="93"/>
      <c r="I402" s="9" t="s">
        <v>12</v>
      </c>
    </row>
    <row r="403" spans="1:9" ht="18.75" customHeight="1" x14ac:dyDescent="0.4">
      <c r="A403" s="94" t="s">
        <v>190</v>
      </c>
      <c r="B403" s="95"/>
      <c r="C403" s="95"/>
      <c r="D403" s="95"/>
      <c r="E403" s="96"/>
      <c r="F403" s="8">
        <v>0</v>
      </c>
      <c r="G403" s="97">
        <v>0</v>
      </c>
      <c r="H403" s="98"/>
      <c r="I403" s="7" t="s">
        <v>9</v>
      </c>
    </row>
    <row r="404" spans="1:9" ht="18.75" customHeight="1" x14ac:dyDescent="0.4">
      <c r="A404" s="89" t="s">
        <v>191</v>
      </c>
      <c r="B404" s="90"/>
      <c r="C404" s="90"/>
      <c r="D404" s="90"/>
      <c r="E404" s="91"/>
      <c r="F404" s="11">
        <v>60</v>
      </c>
      <c r="G404" s="92">
        <v>2870</v>
      </c>
      <c r="H404" s="93"/>
      <c r="I404" s="9" t="s">
        <v>9</v>
      </c>
    </row>
    <row r="405" spans="1:9" ht="18.75" customHeight="1" x14ac:dyDescent="0.4">
      <c r="A405" s="89" t="s">
        <v>95</v>
      </c>
      <c r="B405" s="90"/>
      <c r="C405" s="90"/>
      <c r="D405" s="90"/>
      <c r="E405" s="91"/>
      <c r="F405" s="11">
        <v>2.08</v>
      </c>
      <c r="G405" s="92">
        <v>6</v>
      </c>
      <c r="H405" s="93"/>
      <c r="I405" s="9" t="s">
        <v>12</v>
      </c>
    </row>
    <row r="406" spans="1:9" ht="18.75" customHeight="1" x14ac:dyDescent="0.4">
      <c r="A406" s="89" t="s">
        <v>62</v>
      </c>
      <c r="B406" s="90"/>
      <c r="C406" s="90"/>
      <c r="D406" s="90"/>
      <c r="E406" s="91"/>
      <c r="F406" s="11">
        <v>6.5</v>
      </c>
      <c r="G406" s="92">
        <v>18.7</v>
      </c>
      <c r="H406" s="93"/>
      <c r="I406" s="9" t="s">
        <v>12</v>
      </c>
    </row>
    <row r="407" spans="1:9" ht="18.75" customHeight="1" x14ac:dyDescent="0.4">
      <c r="A407" s="89" t="s">
        <v>64</v>
      </c>
      <c r="B407" s="90"/>
      <c r="C407" s="90"/>
      <c r="D407" s="90"/>
      <c r="E407" s="91"/>
      <c r="F407" s="11">
        <v>2.6</v>
      </c>
      <c r="G407" s="92">
        <v>7.5</v>
      </c>
      <c r="H407" s="93"/>
      <c r="I407" s="9" t="s">
        <v>12</v>
      </c>
    </row>
    <row r="408" spans="1:9" ht="18.75" customHeight="1" x14ac:dyDescent="0.4">
      <c r="A408" s="89" t="s">
        <v>65</v>
      </c>
      <c r="B408" s="90"/>
      <c r="C408" s="90"/>
      <c r="D408" s="90"/>
      <c r="E408" s="91"/>
      <c r="F408" s="11">
        <v>3.51</v>
      </c>
      <c r="G408" s="92">
        <v>10.1</v>
      </c>
      <c r="H408" s="93"/>
      <c r="I408" s="9" t="s">
        <v>12</v>
      </c>
    </row>
    <row r="409" spans="1:9" ht="18.75" customHeight="1" x14ac:dyDescent="0.4">
      <c r="A409" s="89" t="s">
        <v>51</v>
      </c>
      <c r="B409" s="90"/>
      <c r="C409" s="90"/>
      <c r="D409" s="90"/>
      <c r="E409" s="91"/>
      <c r="F409" s="11">
        <v>1.69</v>
      </c>
      <c r="G409" s="92">
        <v>4.9000000000000004</v>
      </c>
      <c r="H409" s="93"/>
      <c r="I409" s="9" t="s">
        <v>12</v>
      </c>
    </row>
    <row r="410" spans="1:9" ht="18.75" customHeight="1" x14ac:dyDescent="0.4">
      <c r="A410" s="94" t="s">
        <v>14</v>
      </c>
      <c r="B410" s="95"/>
      <c r="C410" s="95"/>
      <c r="D410" s="95"/>
      <c r="E410" s="96"/>
      <c r="F410" s="8">
        <v>24.38</v>
      </c>
      <c r="G410" s="97">
        <v>70</v>
      </c>
      <c r="H410" s="98"/>
      <c r="I410" s="7" t="s">
        <v>12</v>
      </c>
    </row>
    <row r="411" spans="1:9" ht="18.75" customHeight="1" x14ac:dyDescent="0.4">
      <c r="A411" s="89" t="s">
        <v>192</v>
      </c>
      <c r="B411" s="90"/>
      <c r="C411" s="90"/>
      <c r="D411" s="90"/>
      <c r="E411" s="91"/>
      <c r="F411" s="11">
        <v>32.5</v>
      </c>
      <c r="G411" s="92">
        <v>93</v>
      </c>
      <c r="H411" s="93"/>
      <c r="I411" s="9" t="s">
        <v>12</v>
      </c>
    </row>
    <row r="412" spans="1:9" ht="18.75" customHeight="1" x14ac:dyDescent="0.4">
      <c r="A412" s="89" t="s">
        <v>111</v>
      </c>
      <c r="B412" s="90"/>
      <c r="C412" s="90"/>
      <c r="D412" s="90"/>
      <c r="E412" s="91"/>
      <c r="F412" s="11">
        <v>7.8</v>
      </c>
      <c r="G412" s="92">
        <v>22.3</v>
      </c>
      <c r="H412" s="93"/>
      <c r="I412" s="9" t="s">
        <v>12</v>
      </c>
    </row>
    <row r="413" spans="1:9" ht="18.75" customHeight="1" x14ac:dyDescent="0.4">
      <c r="A413" s="89" t="s">
        <v>63</v>
      </c>
      <c r="B413" s="90"/>
      <c r="C413" s="90"/>
      <c r="D413" s="90"/>
      <c r="E413" s="91"/>
      <c r="F413" s="11">
        <v>1.95</v>
      </c>
      <c r="G413" s="92">
        <v>5.6</v>
      </c>
      <c r="H413" s="93"/>
      <c r="I413" s="9" t="s">
        <v>12</v>
      </c>
    </row>
    <row r="414" spans="1:9" ht="18.75" customHeight="1" x14ac:dyDescent="0.4">
      <c r="A414" s="89" t="s">
        <v>62</v>
      </c>
      <c r="B414" s="90"/>
      <c r="C414" s="90"/>
      <c r="D414" s="90"/>
      <c r="E414" s="91"/>
      <c r="F414" s="11">
        <v>1.56</v>
      </c>
      <c r="G414" s="92">
        <v>4.5</v>
      </c>
      <c r="H414" s="93"/>
      <c r="I414" s="9" t="s">
        <v>12</v>
      </c>
    </row>
    <row r="415" spans="1:9" ht="18.75" customHeight="1" x14ac:dyDescent="0.4">
      <c r="A415" s="89" t="s">
        <v>64</v>
      </c>
      <c r="B415" s="90"/>
      <c r="C415" s="90"/>
      <c r="D415" s="90"/>
      <c r="E415" s="91"/>
      <c r="F415" s="11">
        <v>1.3</v>
      </c>
      <c r="G415" s="92">
        <v>3.7</v>
      </c>
      <c r="H415" s="93"/>
      <c r="I415" s="9" t="s">
        <v>12</v>
      </c>
    </row>
    <row r="416" spans="1:9" ht="18.75" customHeight="1" x14ac:dyDescent="0.4">
      <c r="A416" s="89" t="s">
        <v>51</v>
      </c>
      <c r="B416" s="90"/>
      <c r="C416" s="90"/>
      <c r="D416" s="90"/>
      <c r="E416" s="91"/>
      <c r="F416" s="11">
        <v>1.3</v>
      </c>
      <c r="G416" s="92">
        <v>3.7</v>
      </c>
      <c r="H416" s="93"/>
      <c r="I416" s="9" t="s">
        <v>12</v>
      </c>
    </row>
    <row r="417" spans="1:9" ht="18.75" customHeight="1" x14ac:dyDescent="0.4">
      <c r="A417" s="89"/>
      <c r="B417" s="90"/>
      <c r="C417" s="90"/>
      <c r="D417" s="90"/>
      <c r="E417" s="91"/>
      <c r="F417" s="11"/>
      <c r="G417" s="92"/>
      <c r="H417" s="93"/>
      <c r="I417" s="9"/>
    </row>
    <row r="418" spans="1:9" ht="18.75" customHeight="1" x14ac:dyDescent="0.4">
      <c r="A418" s="89"/>
      <c r="B418" s="90"/>
      <c r="C418" s="90"/>
      <c r="D418" s="90"/>
      <c r="E418" s="91"/>
      <c r="F418" s="11"/>
      <c r="G418" s="92"/>
      <c r="H418" s="93"/>
      <c r="I418" s="9"/>
    </row>
    <row r="419" spans="1:9" ht="18.75" customHeight="1" x14ac:dyDescent="0.4">
      <c r="A419" s="89"/>
      <c r="B419" s="90"/>
      <c r="C419" s="90"/>
      <c r="D419" s="90"/>
      <c r="E419" s="91"/>
      <c r="F419" s="11"/>
      <c r="G419" s="92"/>
      <c r="H419" s="93"/>
      <c r="I419" s="9"/>
    </row>
    <row r="420" spans="1:9" ht="18.75" customHeight="1" x14ac:dyDescent="0.4">
      <c r="A420" s="89"/>
      <c r="B420" s="90"/>
      <c r="C420" s="90"/>
      <c r="D420" s="90"/>
      <c r="E420" s="91"/>
      <c r="F420" s="11"/>
      <c r="G420" s="92"/>
      <c r="H420" s="93"/>
      <c r="I420" s="9"/>
    </row>
    <row r="421" spans="1:9" ht="18.75" customHeight="1" x14ac:dyDescent="0.4">
      <c r="A421" s="89"/>
      <c r="B421" s="90"/>
      <c r="C421" s="90"/>
      <c r="D421" s="90"/>
      <c r="E421" s="91"/>
      <c r="F421" s="11"/>
      <c r="G421" s="92"/>
      <c r="H421" s="93"/>
      <c r="I421" s="9"/>
    </row>
    <row r="422" spans="1:9" ht="18.75" customHeight="1" x14ac:dyDescent="0.4">
      <c r="A422" s="89"/>
      <c r="B422" s="90"/>
      <c r="C422" s="90"/>
      <c r="D422" s="90"/>
      <c r="E422" s="91"/>
      <c r="F422" s="11"/>
      <c r="G422" s="92"/>
      <c r="H422" s="93"/>
      <c r="I422" s="9"/>
    </row>
    <row r="423" spans="1:9" ht="18.75" customHeight="1" x14ac:dyDescent="0.4">
      <c r="A423" s="89"/>
      <c r="B423" s="90"/>
      <c r="C423" s="90"/>
      <c r="D423" s="90"/>
      <c r="E423" s="91"/>
      <c r="F423" s="11"/>
      <c r="G423" s="92"/>
      <c r="H423" s="93"/>
      <c r="I423" s="9"/>
    </row>
    <row r="424" spans="1:9" ht="18.75" customHeight="1" x14ac:dyDescent="0.4">
      <c r="A424" s="89"/>
      <c r="B424" s="90"/>
      <c r="C424" s="90"/>
      <c r="D424" s="90"/>
      <c r="E424" s="91"/>
      <c r="F424" s="11"/>
      <c r="G424" s="92"/>
      <c r="H424" s="93"/>
      <c r="I424" s="9"/>
    </row>
    <row r="425" spans="1:9" ht="18.75" customHeight="1" x14ac:dyDescent="0.4">
      <c r="A425" s="89"/>
      <c r="B425" s="90"/>
      <c r="C425" s="90"/>
      <c r="D425" s="90"/>
      <c r="E425" s="91"/>
      <c r="F425" s="11"/>
      <c r="G425" s="92"/>
      <c r="H425" s="93"/>
      <c r="I425" s="9"/>
    </row>
    <row r="426" spans="1:9" ht="18.75" customHeight="1" x14ac:dyDescent="0.4">
      <c r="A426" s="89"/>
      <c r="B426" s="90"/>
      <c r="C426" s="90"/>
      <c r="D426" s="90"/>
      <c r="E426" s="91"/>
      <c r="F426" s="11"/>
      <c r="G426" s="92"/>
      <c r="H426" s="93"/>
      <c r="I426" s="9"/>
    </row>
    <row r="427" spans="1:9" ht="18.75" customHeight="1" x14ac:dyDescent="0.4">
      <c r="A427" s="99"/>
      <c r="B427" s="100"/>
      <c r="C427" s="100"/>
      <c r="D427" s="100"/>
      <c r="E427" s="101"/>
      <c r="F427" s="4"/>
      <c r="G427" s="102"/>
      <c r="H427" s="103"/>
      <c r="I427" s="14"/>
    </row>
    <row r="428" spans="1:9" ht="21" x14ac:dyDescent="0.4">
      <c r="A428" s="71" t="s">
        <v>0</v>
      </c>
      <c r="B428" s="72"/>
      <c r="C428" s="72"/>
      <c r="D428" s="72"/>
      <c r="E428" s="72"/>
      <c r="F428" s="72"/>
      <c r="G428" s="72"/>
      <c r="H428" s="72"/>
      <c r="I428" s="73"/>
    </row>
    <row r="429" spans="1:9" ht="14.25" x14ac:dyDescent="0.4">
      <c r="A429" s="2" t="s">
        <v>166</v>
      </c>
      <c r="B429" s="3"/>
      <c r="C429" s="3"/>
      <c r="D429" s="3"/>
      <c r="E429" s="3"/>
      <c r="F429" s="3"/>
      <c r="G429" s="3"/>
      <c r="H429" s="74" t="s">
        <v>245</v>
      </c>
      <c r="I429" s="75"/>
    </row>
    <row r="430" spans="1:9" ht="32.25" customHeight="1" x14ac:dyDescent="0.4">
      <c r="A430" s="76" t="s">
        <v>560</v>
      </c>
      <c r="B430" s="77"/>
      <c r="C430" s="77"/>
      <c r="D430" s="77"/>
      <c r="E430" s="77"/>
      <c r="F430" s="77"/>
      <c r="G430" s="77"/>
      <c r="H430" s="77"/>
      <c r="I430" s="78"/>
    </row>
    <row r="431" spans="1:9" ht="18.75" customHeight="1" x14ac:dyDescent="0.4">
      <c r="A431" s="79" t="s">
        <v>4</v>
      </c>
      <c r="B431" s="80"/>
      <c r="C431" s="80"/>
      <c r="D431" s="80"/>
      <c r="E431" s="81"/>
      <c r="F431" s="4" t="s">
        <v>5</v>
      </c>
      <c r="G431" s="82" t="s">
        <v>6</v>
      </c>
      <c r="H431" s="82"/>
      <c r="I431" s="83"/>
    </row>
    <row r="432" spans="1:9" ht="18.75" customHeight="1" x14ac:dyDescent="0.4">
      <c r="A432" s="89" t="s">
        <v>74</v>
      </c>
      <c r="B432" s="90"/>
      <c r="C432" s="90"/>
      <c r="D432" s="90"/>
      <c r="E432" s="91"/>
      <c r="F432" s="11" t="s">
        <v>247</v>
      </c>
      <c r="G432" s="92">
        <v>2870</v>
      </c>
      <c r="H432" s="93"/>
      <c r="I432" s="9" t="s">
        <v>9</v>
      </c>
    </row>
    <row r="433" spans="1:9" ht="18.75" customHeight="1" x14ac:dyDescent="0.4">
      <c r="A433" s="94" t="s">
        <v>10</v>
      </c>
      <c r="B433" s="95"/>
      <c r="C433" s="95"/>
      <c r="D433" s="95"/>
      <c r="E433" s="96"/>
      <c r="F433" s="8">
        <v>206</v>
      </c>
      <c r="G433" s="97">
        <v>2870</v>
      </c>
      <c r="H433" s="98"/>
      <c r="I433" s="7" t="s">
        <v>9</v>
      </c>
    </row>
    <row r="434" spans="1:9" ht="18.75" customHeight="1" x14ac:dyDescent="0.4">
      <c r="A434" s="94" t="s">
        <v>156</v>
      </c>
      <c r="B434" s="95"/>
      <c r="C434" s="95"/>
      <c r="D434" s="95"/>
      <c r="E434" s="96"/>
      <c r="F434" s="8">
        <v>36.4</v>
      </c>
      <c r="G434" s="97">
        <v>105</v>
      </c>
      <c r="H434" s="98"/>
      <c r="I434" s="7" t="s">
        <v>12</v>
      </c>
    </row>
    <row r="435" spans="1:9" ht="18.75" customHeight="1" x14ac:dyDescent="0.4">
      <c r="A435" s="89" t="s">
        <v>75</v>
      </c>
      <c r="B435" s="90"/>
      <c r="C435" s="90"/>
      <c r="D435" s="90"/>
      <c r="E435" s="91"/>
      <c r="F435" s="11">
        <v>30.59</v>
      </c>
      <c r="G435" s="92">
        <v>88</v>
      </c>
      <c r="H435" s="93"/>
      <c r="I435" s="9" t="s">
        <v>12</v>
      </c>
    </row>
    <row r="436" spans="1:9" ht="18.75" customHeight="1" x14ac:dyDescent="0.4">
      <c r="A436" s="89" t="s">
        <v>14</v>
      </c>
      <c r="B436" s="90"/>
      <c r="C436" s="90"/>
      <c r="D436" s="90"/>
      <c r="E436" s="91"/>
      <c r="F436" s="11">
        <v>16.25</v>
      </c>
      <c r="G436" s="92">
        <v>47</v>
      </c>
      <c r="H436" s="93"/>
      <c r="I436" s="9" t="s">
        <v>12</v>
      </c>
    </row>
    <row r="437" spans="1:9" ht="18.75" customHeight="1" x14ac:dyDescent="0.4">
      <c r="A437" s="89" t="s">
        <v>76</v>
      </c>
      <c r="B437" s="90"/>
      <c r="C437" s="90"/>
      <c r="D437" s="90"/>
      <c r="E437" s="91"/>
      <c r="F437" s="11">
        <v>6.5</v>
      </c>
      <c r="G437" s="92">
        <v>19</v>
      </c>
      <c r="H437" s="93"/>
      <c r="I437" s="9" t="s">
        <v>12</v>
      </c>
    </row>
    <row r="438" spans="1:9" ht="18.75" customHeight="1" x14ac:dyDescent="0.4">
      <c r="A438" s="89" t="s">
        <v>58</v>
      </c>
      <c r="B438" s="90"/>
      <c r="C438" s="90"/>
      <c r="D438" s="90"/>
      <c r="E438" s="91"/>
      <c r="F438" s="11">
        <v>6.99</v>
      </c>
      <c r="G438" s="92">
        <v>20</v>
      </c>
      <c r="H438" s="93"/>
      <c r="I438" s="9" t="s">
        <v>12</v>
      </c>
    </row>
    <row r="439" spans="1:9" ht="18.75" customHeight="1" x14ac:dyDescent="0.4">
      <c r="A439" s="89" t="s">
        <v>157</v>
      </c>
      <c r="B439" s="90"/>
      <c r="C439" s="90"/>
      <c r="D439" s="90"/>
      <c r="E439" s="91"/>
      <c r="F439" s="11">
        <v>9.1</v>
      </c>
      <c r="G439" s="92">
        <v>26</v>
      </c>
      <c r="H439" s="93"/>
      <c r="I439" s="9" t="s">
        <v>12</v>
      </c>
    </row>
    <row r="440" spans="1:9" ht="18.75" customHeight="1" x14ac:dyDescent="0.4">
      <c r="A440" s="89" t="s">
        <v>63</v>
      </c>
      <c r="B440" s="90"/>
      <c r="C440" s="90"/>
      <c r="D440" s="90"/>
      <c r="E440" s="91"/>
      <c r="F440" s="11">
        <v>5.2</v>
      </c>
      <c r="G440" s="92">
        <v>15</v>
      </c>
      <c r="H440" s="93"/>
      <c r="I440" s="9" t="s">
        <v>12</v>
      </c>
    </row>
    <row r="441" spans="1:9" ht="18.75" customHeight="1" x14ac:dyDescent="0.4">
      <c r="A441" s="89" t="s">
        <v>62</v>
      </c>
      <c r="B441" s="90"/>
      <c r="C441" s="90"/>
      <c r="D441" s="90"/>
      <c r="E441" s="91"/>
      <c r="F441" s="11">
        <v>3.9</v>
      </c>
      <c r="G441" s="92">
        <v>11.2</v>
      </c>
      <c r="H441" s="93"/>
      <c r="I441" s="9" t="s">
        <v>12</v>
      </c>
    </row>
    <row r="442" spans="1:9" ht="18.75" customHeight="1" x14ac:dyDescent="0.4">
      <c r="A442" s="89" t="s">
        <v>158</v>
      </c>
      <c r="B442" s="90"/>
      <c r="C442" s="90"/>
      <c r="D442" s="90"/>
      <c r="E442" s="91"/>
      <c r="F442" s="11">
        <v>1.56</v>
      </c>
      <c r="G442" s="92">
        <v>4.5</v>
      </c>
      <c r="H442" s="93"/>
      <c r="I442" s="9" t="s">
        <v>12</v>
      </c>
    </row>
    <row r="443" spans="1:9" ht="18.75" customHeight="1" x14ac:dyDescent="0.4">
      <c r="A443" s="89" t="s">
        <v>159</v>
      </c>
      <c r="B443" s="90"/>
      <c r="C443" s="90"/>
      <c r="D443" s="90"/>
      <c r="E443" s="91"/>
      <c r="F443" s="11">
        <v>1.56</v>
      </c>
      <c r="G443" s="92">
        <v>4.5</v>
      </c>
      <c r="H443" s="93"/>
      <c r="I443" s="9" t="s">
        <v>12</v>
      </c>
    </row>
    <row r="444" spans="1:9" ht="18.75" customHeight="1" x14ac:dyDescent="0.4">
      <c r="A444" s="94" t="s">
        <v>160</v>
      </c>
      <c r="B444" s="95"/>
      <c r="C444" s="95"/>
      <c r="D444" s="95"/>
      <c r="E444" s="96"/>
      <c r="F444" s="8">
        <v>0</v>
      </c>
      <c r="G444" s="97">
        <v>0</v>
      </c>
      <c r="H444" s="98"/>
      <c r="I444" s="7" t="s">
        <v>9</v>
      </c>
    </row>
    <row r="445" spans="1:9" ht="18.75" customHeight="1" x14ac:dyDescent="0.4">
      <c r="A445" s="89" t="s">
        <v>161</v>
      </c>
      <c r="B445" s="90"/>
      <c r="C445" s="90"/>
      <c r="D445" s="90"/>
      <c r="E445" s="91"/>
      <c r="F445" s="11">
        <v>60</v>
      </c>
      <c r="G445" s="92">
        <v>2870</v>
      </c>
      <c r="H445" s="93"/>
      <c r="I445" s="9" t="s">
        <v>9</v>
      </c>
    </row>
    <row r="446" spans="1:9" ht="18.75" customHeight="1" x14ac:dyDescent="0.4">
      <c r="A446" s="89" t="s">
        <v>110</v>
      </c>
      <c r="B446" s="90"/>
      <c r="C446" s="90"/>
      <c r="D446" s="90"/>
      <c r="E446" s="91"/>
      <c r="F446" s="11">
        <v>6</v>
      </c>
      <c r="G446" s="92">
        <v>17</v>
      </c>
      <c r="H446" s="93"/>
      <c r="I446" s="9" t="s">
        <v>12</v>
      </c>
    </row>
    <row r="447" spans="1:9" ht="18.75" customHeight="1" x14ac:dyDescent="0.4">
      <c r="A447" s="94" t="s">
        <v>162</v>
      </c>
      <c r="B447" s="95"/>
      <c r="C447" s="95"/>
      <c r="D447" s="95"/>
      <c r="E447" s="96"/>
      <c r="F447" s="8">
        <v>4</v>
      </c>
      <c r="G447" s="97">
        <v>71</v>
      </c>
      <c r="H447" s="98"/>
      <c r="I447" s="7" t="s">
        <v>163</v>
      </c>
    </row>
    <row r="448" spans="1:9" ht="18.75" customHeight="1" x14ac:dyDescent="0.4">
      <c r="A448" s="89" t="s">
        <v>164</v>
      </c>
      <c r="B448" s="90"/>
      <c r="C448" s="90"/>
      <c r="D448" s="90"/>
      <c r="E448" s="91"/>
      <c r="F448" s="11">
        <v>4</v>
      </c>
      <c r="G448" s="92">
        <v>2296</v>
      </c>
      <c r="H448" s="93"/>
      <c r="I448" s="9" t="s">
        <v>9</v>
      </c>
    </row>
    <row r="449" spans="1:9" ht="18.75" customHeight="1" x14ac:dyDescent="0.4">
      <c r="A449" s="94" t="s">
        <v>88</v>
      </c>
      <c r="B449" s="95"/>
      <c r="C449" s="95"/>
      <c r="D449" s="95"/>
      <c r="E449" s="96"/>
      <c r="F449" s="8">
        <v>46.91</v>
      </c>
      <c r="G449" s="97">
        <v>135</v>
      </c>
      <c r="H449" s="98"/>
      <c r="I449" s="7" t="s">
        <v>12</v>
      </c>
    </row>
    <row r="450" spans="1:9" ht="18.75" customHeight="1" x14ac:dyDescent="0.4">
      <c r="A450" s="89" t="s">
        <v>550</v>
      </c>
      <c r="B450" s="90"/>
      <c r="C450" s="90"/>
      <c r="D450" s="90"/>
      <c r="E450" s="91"/>
      <c r="F450" s="11">
        <v>11.7</v>
      </c>
      <c r="G450" s="92">
        <v>34</v>
      </c>
      <c r="H450" s="93"/>
      <c r="I450" s="9" t="s">
        <v>12</v>
      </c>
    </row>
    <row r="451" spans="1:9" ht="18.75" customHeight="1" x14ac:dyDescent="0.4">
      <c r="A451" s="89" t="s">
        <v>14</v>
      </c>
      <c r="B451" s="90"/>
      <c r="C451" s="90"/>
      <c r="D451" s="90"/>
      <c r="E451" s="91"/>
      <c r="F451" s="11">
        <v>11.38</v>
      </c>
      <c r="G451" s="92">
        <v>32</v>
      </c>
      <c r="H451" s="93"/>
      <c r="I451" s="9" t="s">
        <v>12</v>
      </c>
    </row>
    <row r="452" spans="1:9" ht="18.75" customHeight="1" x14ac:dyDescent="0.4">
      <c r="A452" s="89" t="s">
        <v>551</v>
      </c>
      <c r="B452" s="90"/>
      <c r="C452" s="90"/>
      <c r="D452" s="90"/>
      <c r="E452" s="91"/>
      <c r="F452" s="11">
        <v>3.9</v>
      </c>
      <c r="G452" s="92">
        <v>11</v>
      </c>
      <c r="H452" s="93"/>
      <c r="I452" s="9" t="s">
        <v>12</v>
      </c>
    </row>
    <row r="453" spans="1:9" ht="18.75" customHeight="1" x14ac:dyDescent="0.4">
      <c r="A453" s="89" t="s">
        <v>552</v>
      </c>
      <c r="B453" s="90"/>
      <c r="C453" s="90"/>
      <c r="D453" s="90"/>
      <c r="E453" s="91"/>
      <c r="F453" s="11">
        <v>1.69</v>
      </c>
      <c r="G453" s="92">
        <v>4.9000000000000004</v>
      </c>
      <c r="H453" s="93"/>
      <c r="I453" s="9" t="s">
        <v>12</v>
      </c>
    </row>
    <row r="454" spans="1:9" ht="18.75" customHeight="1" x14ac:dyDescent="0.4">
      <c r="A454" s="89" t="s">
        <v>553</v>
      </c>
      <c r="B454" s="90"/>
      <c r="C454" s="90"/>
      <c r="D454" s="90"/>
      <c r="E454" s="91"/>
      <c r="F454" s="11">
        <v>1.95</v>
      </c>
      <c r="G454" s="92">
        <v>6</v>
      </c>
      <c r="H454" s="93"/>
      <c r="I454" s="9" t="s">
        <v>12</v>
      </c>
    </row>
    <row r="455" spans="1:9" ht="18.75" customHeight="1" x14ac:dyDescent="0.4">
      <c r="A455" s="89" t="s">
        <v>554</v>
      </c>
      <c r="B455" s="90"/>
      <c r="C455" s="90"/>
      <c r="D455" s="90"/>
      <c r="E455" s="91"/>
      <c r="F455" s="11">
        <v>1.69</v>
      </c>
      <c r="G455" s="92">
        <v>4.9000000000000004</v>
      </c>
      <c r="H455" s="93"/>
      <c r="I455" s="9" t="s">
        <v>12</v>
      </c>
    </row>
    <row r="456" spans="1:9" ht="18.75" customHeight="1" x14ac:dyDescent="0.4">
      <c r="A456" s="89"/>
      <c r="B456" s="90"/>
      <c r="C456" s="90"/>
      <c r="D456" s="90"/>
      <c r="E456" s="91"/>
      <c r="F456" s="11"/>
      <c r="G456" s="92"/>
      <c r="H456" s="93"/>
      <c r="I456" s="9"/>
    </row>
    <row r="457" spans="1:9" ht="18.75" customHeight="1" x14ac:dyDescent="0.4">
      <c r="A457" s="89"/>
      <c r="B457" s="90"/>
      <c r="C457" s="90"/>
      <c r="D457" s="90"/>
      <c r="E457" s="91"/>
      <c r="F457" s="11"/>
      <c r="G457" s="92"/>
      <c r="H457" s="93"/>
      <c r="I457" s="9"/>
    </row>
    <row r="458" spans="1:9" ht="18.75" customHeight="1" x14ac:dyDescent="0.4">
      <c r="A458" s="89"/>
      <c r="B458" s="90"/>
      <c r="C458" s="90"/>
      <c r="D458" s="90"/>
      <c r="E458" s="91"/>
      <c r="F458" s="11"/>
      <c r="G458" s="92"/>
      <c r="H458" s="93"/>
      <c r="I458" s="9"/>
    </row>
    <row r="459" spans="1:9" ht="18.75" customHeight="1" x14ac:dyDescent="0.4">
      <c r="A459" s="89"/>
      <c r="B459" s="90"/>
      <c r="C459" s="90"/>
      <c r="D459" s="90"/>
      <c r="E459" s="91"/>
      <c r="F459" s="11"/>
      <c r="G459" s="92"/>
      <c r="H459" s="93"/>
      <c r="I459" s="9"/>
    </row>
    <row r="460" spans="1:9" ht="18.75" customHeight="1" x14ac:dyDescent="0.4">
      <c r="A460" s="89"/>
      <c r="B460" s="90"/>
      <c r="C460" s="90"/>
      <c r="D460" s="90"/>
      <c r="E460" s="91"/>
      <c r="F460" s="11"/>
      <c r="G460" s="92"/>
      <c r="H460" s="93"/>
      <c r="I460" s="9"/>
    </row>
    <row r="461" spans="1:9" ht="18.75" customHeight="1" x14ac:dyDescent="0.4">
      <c r="A461" s="89"/>
      <c r="B461" s="90"/>
      <c r="C461" s="90"/>
      <c r="D461" s="90"/>
      <c r="E461" s="91"/>
      <c r="F461" s="11"/>
      <c r="G461" s="92"/>
      <c r="H461" s="93"/>
      <c r="I461" s="9"/>
    </row>
    <row r="462" spans="1:9" ht="18.75" customHeight="1" x14ac:dyDescent="0.4">
      <c r="A462" s="89"/>
      <c r="B462" s="90"/>
      <c r="C462" s="90"/>
      <c r="D462" s="90"/>
      <c r="E462" s="91"/>
      <c r="F462" s="11"/>
      <c r="G462" s="92"/>
      <c r="H462" s="93"/>
      <c r="I462" s="9"/>
    </row>
    <row r="463" spans="1:9" ht="18.75" customHeight="1" x14ac:dyDescent="0.4">
      <c r="A463" s="89"/>
      <c r="B463" s="90"/>
      <c r="C463" s="90"/>
      <c r="D463" s="90"/>
      <c r="E463" s="91"/>
      <c r="F463" s="11"/>
      <c r="G463" s="92"/>
      <c r="H463" s="93"/>
      <c r="I463" s="9"/>
    </row>
    <row r="464" spans="1:9" ht="18.75" customHeight="1" x14ac:dyDescent="0.4">
      <c r="A464" s="89"/>
      <c r="B464" s="90"/>
      <c r="C464" s="90"/>
      <c r="D464" s="90"/>
      <c r="E464" s="91"/>
      <c r="F464" s="11"/>
      <c r="G464" s="92"/>
      <c r="H464" s="93"/>
      <c r="I464" s="9"/>
    </row>
    <row r="465" spans="1:9" ht="18.75" customHeight="1" x14ac:dyDescent="0.4">
      <c r="A465" s="89"/>
      <c r="B465" s="90"/>
      <c r="C465" s="90"/>
      <c r="D465" s="90"/>
      <c r="E465" s="91"/>
      <c r="F465" s="11"/>
      <c r="G465" s="92"/>
      <c r="H465" s="93"/>
      <c r="I465" s="9"/>
    </row>
    <row r="466" spans="1:9" ht="18.75" customHeight="1" x14ac:dyDescent="0.4">
      <c r="A466" s="99"/>
      <c r="B466" s="100"/>
      <c r="C466" s="100"/>
      <c r="D466" s="100"/>
      <c r="E466" s="101"/>
      <c r="F466" s="4"/>
      <c r="G466" s="102"/>
      <c r="H466" s="103"/>
      <c r="I466" s="14"/>
    </row>
    <row r="467" spans="1:9" ht="21" x14ac:dyDescent="0.4">
      <c r="A467" s="71" t="s">
        <v>0</v>
      </c>
      <c r="B467" s="72"/>
      <c r="C467" s="72"/>
      <c r="D467" s="72"/>
      <c r="E467" s="72"/>
      <c r="F467" s="72"/>
      <c r="G467" s="72"/>
      <c r="H467" s="72"/>
      <c r="I467" s="73"/>
    </row>
    <row r="468" spans="1:9" ht="14.25" x14ac:dyDescent="0.4">
      <c r="A468" s="2" t="s">
        <v>178</v>
      </c>
      <c r="B468" s="3"/>
      <c r="C468" s="3"/>
      <c r="D468" s="3"/>
      <c r="E468" s="3"/>
      <c r="F468" s="3"/>
      <c r="G468" s="3"/>
      <c r="H468" s="74" t="s">
        <v>245</v>
      </c>
      <c r="I468" s="75"/>
    </row>
    <row r="469" spans="1:9" ht="32.25" customHeight="1" x14ac:dyDescent="0.4">
      <c r="A469" s="76" t="s">
        <v>167</v>
      </c>
      <c r="B469" s="77"/>
      <c r="C469" s="77"/>
      <c r="D469" s="77"/>
      <c r="E469" s="77"/>
      <c r="F469" s="77"/>
      <c r="G469" s="77"/>
      <c r="H469" s="77"/>
      <c r="I469" s="78"/>
    </row>
    <row r="470" spans="1:9" ht="18.75" customHeight="1" x14ac:dyDescent="0.4">
      <c r="A470" s="79" t="s">
        <v>4</v>
      </c>
      <c r="B470" s="80"/>
      <c r="C470" s="80"/>
      <c r="D470" s="80"/>
      <c r="E470" s="81"/>
      <c r="F470" s="4" t="s">
        <v>5</v>
      </c>
      <c r="G470" s="82" t="s">
        <v>6</v>
      </c>
      <c r="H470" s="82"/>
      <c r="I470" s="83"/>
    </row>
    <row r="471" spans="1:9" ht="18.75" customHeight="1" x14ac:dyDescent="0.4">
      <c r="A471" s="89" t="s">
        <v>36</v>
      </c>
      <c r="B471" s="90"/>
      <c r="C471" s="90"/>
      <c r="D471" s="90"/>
      <c r="E471" s="91"/>
      <c r="F471" s="11" t="s">
        <v>247</v>
      </c>
      <c r="G471" s="92">
        <v>2870</v>
      </c>
      <c r="H471" s="93"/>
      <c r="I471" s="9" t="s">
        <v>9</v>
      </c>
    </row>
    <row r="472" spans="1:9" ht="18.75" customHeight="1" x14ac:dyDescent="0.4">
      <c r="A472" s="94" t="s">
        <v>10</v>
      </c>
      <c r="B472" s="95"/>
      <c r="C472" s="95"/>
      <c r="D472" s="95"/>
      <c r="E472" s="96"/>
      <c r="F472" s="8">
        <v>206</v>
      </c>
      <c r="G472" s="97">
        <v>2870</v>
      </c>
      <c r="H472" s="98"/>
      <c r="I472" s="7" t="s">
        <v>9</v>
      </c>
    </row>
    <row r="473" spans="1:9" ht="18.75" customHeight="1" x14ac:dyDescent="0.4">
      <c r="A473" s="94" t="s">
        <v>48</v>
      </c>
      <c r="B473" s="95"/>
      <c r="C473" s="95"/>
      <c r="D473" s="95"/>
      <c r="E473" s="96"/>
      <c r="F473" s="8">
        <v>26</v>
      </c>
      <c r="G473" s="97">
        <v>75</v>
      </c>
      <c r="H473" s="98"/>
      <c r="I473" s="7" t="s">
        <v>12</v>
      </c>
    </row>
    <row r="474" spans="1:9" ht="18.75" customHeight="1" x14ac:dyDescent="0.4">
      <c r="A474" s="89" t="s">
        <v>14</v>
      </c>
      <c r="B474" s="90"/>
      <c r="C474" s="90"/>
      <c r="D474" s="90"/>
      <c r="E474" s="91"/>
      <c r="F474" s="11">
        <v>16.25</v>
      </c>
      <c r="G474" s="92">
        <v>47</v>
      </c>
      <c r="H474" s="93"/>
      <c r="I474" s="9" t="s">
        <v>12</v>
      </c>
    </row>
    <row r="475" spans="1:9" ht="18.75" customHeight="1" x14ac:dyDescent="0.4">
      <c r="A475" s="89" t="s">
        <v>15</v>
      </c>
      <c r="B475" s="90"/>
      <c r="C475" s="90"/>
      <c r="D475" s="90"/>
      <c r="E475" s="91"/>
      <c r="F475" s="11">
        <v>52</v>
      </c>
      <c r="G475" s="92">
        <v>150</v>
      </c>
      <c r="H475" s="93"/>
      <c r="I475" s="9" t="s">
        <v>12</v>
      </c>
    </row>
    <row r="476" spans="1:9" ht="18.75" customHeight="1" x14ac:dyDescent="0.4">
      <c r="A476" s="89" t="s">
        <v>13</v>
      </c>
      <c r="B476" s="90"/>
      <c r="C476" s="90"/>
      <c r="D476" s="90"/>
      <c r="E476" s="91"/>
      <c r="F476" s="11">
        <v>44.32</v>
      </c>
      <c r="G476" s="92">
        <v>127</v>
      </c>
      <c r="H476" s="93"/>
      <c r="I476" s="9" t="s">
        <v>12</v>
      </c>
    </row>
    <row r="477" spans="1:9" ht="18.75" customHeight="1" x14ac:dyDescent="0.4">
      <c r="A477" s="89" t="s">
        <v>168</v>
      </c>
      <c r="B477" s="90"/>
      <c r="C477" s="90"/>
      <c r="D477" s="90"/>
      <c r="E477" s="91"/>
      <c r="F477" s="11">
        <v>3.9</v>
      </c>
      <c r="G477" s="92">
        <v>11</v>
      </c>
      <c r="H477" s="93"/>
      <c r="I477" s="9" t="s">
        <v>12</v>
      </c>
    </row>
    <row r="478" spans="1:9" ht="18.75" customHeight="1" x14ac:dyDescent="0.4">
      <c r="A478" s="89" t="s">
        <v>50</v>
      </c>
      <c r="B478" s="90"/>
      <c r="C478" s="90"/>
      <c r="D478" s="90"/>
      <c r="E478" s="91"/>
      <c r="F478" s="11">
        <v>0.39</v>
      </c>
      <c r="G478" s="92">
        <v>1.2</v>
      </c>
      <c r="H478" s="93"/>
      <c r="I478" s="9" t="s">
        <v>12</v>
      </c>
    </row>
    <row r="479" spans="1:9" ht="18.75" customHeight="1" x14ac:dyDescent="0.4">
      <c r="A479" s="89" t="s">
        <v>169</v>
      </c>
      <c r="B479" s="90"/>
      <c r="C479" s="90"/>
      <c r="D479" s="90"/>
      <c r="E479" s="91"/>
      <c r="F479" s="11">
        <v>13.26</v>
      </c>
      <c r="G479" s="92">
        <v>38</v>
      </c>
      <c r="H479" s="93"/>
      <c r="I479" s="9" t="s">
        <v>12</v>
      </c>
    </row>
    <row r="480" spans="1:9" ht="18.75" customHeight="1" x14ac:dyDescent="0.4">
      <c r="A480" s="89" t="s">
        <v>170</v>
      </c>
      <c r="B480" s="90"/>
      <c r="C480" s="90"/>
      <c r="D480" s="90"/>
      <c r="E480" s="91"/>
      <c r="F480" s="11">
        <v>11.05</v>
      </c>
      <c r="G480" s="92">
        <v>32</v>
      </c>
      <c r="H480" s="93"/>
      <c r="I480" s="9" t="s">
        <v>12</v>
      </c>
    </row>
    <row r="481" spans="1:9" ht="18.75" customHeight="1" x14ac:dyDescent="0.4">
      <c r="A481" s="89" t="s">
        <v>171</v>
      </c>
      <c r="B481" s="90"/>
      <c r="C481" s="90"/>
      <c r="D481" s="90"/>
      <c r="E481" s="91"/>
      <c r="F481" s="11">
        <v>13</v>
      </c>
      <c r="G481" s="92">
        <v>37</v>
      </c>
      <c r="H481" s="93"/>
      <c r="I481" s="9" t="s">
        <v>12</v>
      </c>
    </row>
    <row r="482" spans="1:9" ht="18.75" customHeight="1" x14ac:dyDescent="0.4">
      <c r="A482" s="89" t="s">
        <v>45</v>
      </c>
      <c r="B482" s="90"/>
      <c r="C482" s="90"/>
      <c r="D482" s="90"/>
      <c r="E482" s="91"/>
      <c r="F482" s="11">
        <v>0.04</v>
      </c>
      <c r="G482" s="92">
        <v>0.11</v>
      </c>
      <c r="H482" s="93"/>
      <c r="I482" s="9" t="s">
        <v>12</v>
      </c>
    </row>
    <row r="483" spans="1:9" ht="18.75" customHeight="1" x14ac:dyDescent="0.4">
      <c r="A483" s="94" t="s">
        <v>172</v>
      </c>
      <c r="B483" s="95"/>
      <c r="C483" s="95"/>
      <c r="D483" s="95"/>
      <c r="E483" s="96"/>
      <c r="F483" s="8">
        <v>0</v>
      </c>
      <c r="G483" s="97">
        <v>0</v>
      </c>
      <c r="H483" s="98"/>
      <c r="I483" s="7" t="s">
        <v>9</v>
      </c>
    </row>
    <row r="484" spans="1:9" ht="18.75" customHeight="1" x14ac:dyDescent="0.4">
      <c r="A484" s="89" t="s">
        <v>173</v>
      </c>
      <c r="B484" s="90"/>
      <c r="C484" s="90"/>
      <c r="D484" s="90"/>
      <c r="E484" s="91"/>
      <c r="F484" s="11">
        <v>60</v>
      </c>
      <c r="G484" s="92">
        <v>2870</v>
      </c>
      <c r="H484" s="93"/>
      <c r="I484" s="9" t="s">
        <v>9</v>
      </c>
    </row>
    <row r="485" spans="1:9" ht="18.75" customHeight="1" x14ac:dyDescent="0.4">
      <c r="A485" s="89" t="s">
        <v>249</v>
      </c>
      <c r="B485" s="90"/>
      <c r="C485" s="90"/>
      <c r="D485" s="90"/>
      <c r="E485" s="91"/>
      <c r="F485" s="11">
        <v>15.6</v>
      </c>
      <c r="G485" s="92">
        <v>45</v>
      </c>
      <c r="H485" s="93"/>
      <c r="I485" s="9" t="s">
        <v>12</v>
      </c>
    </row>
    <row r="486" spans="1:9" ht="18.75" customHeight="1" x14ac:dyDescent="0.4">
      <c r="A486" s="89" t="s">
        <v>15</v>
      </c>
      <c r="B486" s="90"/>
      <c r="C486" s="90"/>
      <c r="D486" s="90"/>
      <c r="E486" s="91"/>
      <c r="F486" s="11">
        <v>11.2</v>
      </c>
      <c r="G486" s="92">
        <v>32</v>
      </c>
      <c r="H486" s="93"/>
      <c r="I486" s="9" t="s">
        <v>12</v>
      </c>
    </row>
    <row r="487" spans="1:9" ht="18.75" customHeight="1" x14ac:dyDescent="0.4">
      <c r="A487" s="89" t="s">
        <v>197</v>
      </c>
      <c r="B487" s="90"/>
      <c r="C487" s="90"/>
      <c r="D487" s="90"/>
      <c r="E487" s="91"/>
      <c r="F487" s="11">
        <v>12</v>
      </c>
      <c r="G487" s="92">
        <v>34</v>
      </c>
      <c r="H487" s="93"/>
      <c r="I487" s="9" t="s">
        <v>12</v>
      </c>
    </row>
    <row r="488" spans="1:9" ht="18.75" customHeight="1" x14ac:dyDescent="0.4">
      <c r="A488" s="89" t="s">
        <v>106</v>
      </c>
      <c r="B488" s="90"/>
      <c r="C488" s="90"/>
      <c r="D488" s="90"/>
      <c r="E488" s="91"/>
      <c r="F488" s="11">
        <v>1.8</v>
      </c>
      <c r="G488" s="92">
        <v>5.2</v>
      </c>
      <c r="H488" s="93"/>
      <c r="I488" s="9" t="s">
        <v>12</v>
      </c>
    </row>
    <row r="489" spans="1:9" ht="18.75" customHeight="1" x14ac:dyDescent="0.4">
      <c r="A489" s="89" t="s">
        <v>175</v>
      </c>
      <c r="B489" s="90"/>
      <c r="C489" s="90"/>
      <c r="D489" s="90"/>
      <c r="E489" s="91"/>
      <c r="F489" s="11">
        <v>0.04</v>
      </c>
      <c r="G489" s="92">
        <v>0</v>
      </c>
      <c r="H489" s="93"/>
      <c r="I489" s="9" t="s">
        <v>12</v>
      </c>
    </row>
    <row r="490" spans="1:9" ht="18.75" customHeight="1" x14ac:dyDescent="0.4">
      <c r="A490" s="89" t="s">
        <v>176</v>
      </c>
      <c r="B490" s="90"/>
      <c r="C490" s="90"/>
      <c r="D490" s="90"/>
      <c r="E490" s="91"/>
      <c r="F490" s="11">
        <v>0.01</v>
      </c>
      <c r="G490" s="92">
        <v>0</v>
      </c>
      <c r="H490" s="93"/>
      <c r="I490" s="9" t="s">
        <v>12</v>
      </c>
    </row>
    <row r="491" spans="1:9" ht="18.75" customHeight="1" x14ac:dyDescent="0.4">
      <c r="A491" s="94" t="s">
        <v>41</v>
      </c>
      <c r="B491" s="95"/>
      <c r="C491" s="95"/>
      <c r="D491" s="95"/>
      <c r="E491" s="96"/>
      <c r="F491" s="8">
        <v>86.67</v>
      </c>
      <c r="G491" s="97">
        <v>249</v>
      </c>
      <c r="H491" s="98"/>
      <c r="I491" s="7" t="s">
        <v>12</v>
      </c>
    </row>
    <row r="492" spans="1:9" ht="18.75" customHeight="1" x14ac:dyDescent="0.4">
      <c r="A492" s="89" t="s">
        <v>67</v>
      </c>
      <c r="B492" s="90"/>
      <c r="C492" s="90"/>
      <c r="D492" s="90"/>
      <c r="E492" s="91"/>
      <c r="F492" s="11">
        <v>26.53</v>
      </c>
      <c r="G492" s="92">
        <v>76.099999999999994</v>
      </c>
      <c r="H492" s="93"/>
      <c r="I492" s="9" t="s">
        <v>12</v>
      </c>
    </row>
    <row r="493" spans="1:9" ht="18.75" customHeight="1" x14ac:dyDescent="0.4">
      <c r="A493" s="89" t="s">
        <v>14</v>
      </c>
      <c r="B493" s="90"/>
      <c r="C493" s="90"/>
      <c r="D493" s="90"/>
      <c r="E493" s="91"/>
      <c r="F493" s="11">
        <v>8.1300000000000008</v>
      </c>
      <c r="G493" s="92">
        <v>23</v>
      </c>
      <c r="H493" s="93"/>
      <c r="I493" s="9" t="s">
        <v>12</v>
      </c>
    </row>
    <row r="494" spans="1:9" ht="18.75" customHeight="1" x14ac:dyDescent="0.4">
      <c r="A494" s="89" t="s">
        <v>68</v>
      </c>
      <c r="B494" s="90"/>
      <c r="C494" s="90"/>
      <c r="D494" s="90"/>
      <c r="E494" s="91"/>
      <c r="F494" s="11">
        <v>6.5</v>
      </c>
      <c r="G494" s="92">
        <v>19</v>
      </c>
      <c r="H494" s="93"/>
      <c r="I494" s="9" t="s">
        <v>12</v>
      </c>
    </row>
    <row r="495" spans="1:9" ht="18.75" customHeight="1" x14ac:dyDescent="0.4">
      <c r="A495" s="89" t="s">
        <v>143</v>
      </c>
      <c r="B495" s="90"/>
      <c r="C495" s="90"/>
      <c r="D495" s="90"/>
      <c r="E495" s="91"/>
      <c r="F495" s="11">
        <v>6.5</v>
      </c>
      <c r="G495" s="92">
        <v>19</v>
      </c>
      <c r="H495" s="93"/>
      <c r="I495" s="9" t="s">
        <v>12</v>
      </c>
    </row>
    <row r="496" spans="1:9" ht="18.75" customHeight="1" x14ac:dyDescent="0.4">
      <c r="A496" s="89" t="s">
        <v>177</v>
      </c>
      <c r="B496" s="90"/>
      <c r="C496" s="90"/>
      <c r="D496" s="90"/>
      <c r="E496" s="91"/>
      <c r="F496" s="11">
        <v>9.1</v>
      </c>
      <c r="G496" s="92">
        <v>88</v>
      </c>
      <c r="H496" s="93"/>
      <c r="I496" s="9" t="s">
        <v>163</v>
      </c>
    </row>
    <row r="497" spans="1:9" ht="18.75" customHeight="1" x14ac:dyDescent="0.4">
      <c r="A497" s="89"/>
      <c r="B497" s="90"/>
      <c r="C497" s="90"/>
      <c r="D497" s="90"/>
      <c r="E497" s="91"/>
      <c r="F497" s="11"/>
      <c r="G497" s="92"/>
      <c r="H497" s="93"/>
      <c r="I497" s="9"/>
    </row>
    <row r="498" spans="1:9" ht="18.75" customHeight="1" x14ac:dyDescent="0.4">
      <c r="A498" s="89"/>
      <c r="B498" s="90"/>
      <c r="C498" s="90"/>
      <c r="D498" s="90"/>
      <c r="E498" s="91"/>
      <c r="F498" s="11"/>
      <c r="G498" s="92"/>
      <c r="H498" s="93"/>
      <c r="I498" s="9"/>
    </row>
    <row r="499" spans="1:9" ht="18.75" customHeight="1" x14ac:dyDescent="0.4">
      <c r="A499" s="89"/>
      <c r="B499" s="90"/>
      <c r="C499" s="90"/>
      <c r="D499" s="90"/>
      <c r="E499" s="91"/>
      <c r="F499" s="11"/>
      <c r="G499" s="92"/>
      <c r="H499" s="93"/>
      <c r="I499" s="9"/>
    </row>
    <row r="500" spans="1:9" ht="18.75" customHeight="1" x14ac:dyDescent="0.4">
      <c r="A500" s="89"/>
      <c r="B500" s="90"/>
      <c r="C500" s="90"/>
      <c r="D500" s="90"/>
      <c r="E500" s="91"/>
      <c r="F500" s="11"/>
      <c r="G500" s="92"/>
      <c r="H500" s="93"/>
      <c r="I500" s="9"/>
    </row>
    <row r="501" spans="1:9" ht="18.75" customHeight="1" x14ac:dyDescent="0.4">
      <c r="A501" s="89"/>
      <c r="B501" s="90"/>
      <c r="C501" s="90"/>
      <c r="D501" s="90"/>
      <c r="E501" s="91"/>
      <c r="F501" s="11"/>
      <c r="G501" s="92"/>
      <c r="H501" s="93"/>
      <c r="I501" s="9"/>
    </row>
    <row r="502" spans="1:9" ht="18.75" customHeight="1" x14ac:dyDescent="0.4">
      <c r="A502" s="89"/>
      <c r="B502" s="90"/>
      <c r="C502" s="90"/>
      <c r="D502" s="90"/>
      <c r="E502" s="91"/>
      <c r="F502" s="11"/>
      <c r="G502" s="92"/>
      <c r="H502" s="93"/>
      <c r="I502" s="9"/>
    </row>
    <row r="503" spans="1:9" ht="18.75" customHeight="1" x14ac:dyDescent="0.4">
      <c r="A503" s="89"/>
      <c r="B503" s="90"/>
      <c r="C503" s="90"/>
      <c r="D503" s="90"/>
      <c r="E503" s="91"/>
      <c r="F503" s="11"/>
      <c r="G503" s="92"/>
      <c r="H503" s="93"/>
      <c r="I503" s="9"/>
    </row>
    <row r="504" spans="1:9" ht="18.75" customHeight="1" x14ac:dyDescent="0.4">
      <c r="A504" s="89"/>
      <c r="B504" s="90"/>
      <c r="C504" s="90"/>
      <c r="D504" s="90"/>
      <c r="E504" s="91"/>
      <c r="F504" s="11"/>
      <c r="G504" s="92"/>
      <c r="H504" s="93"/>
      <c r="I504" s="9"/>
    </row>
    <row r="505" spans="1:9" ht="18.75" customHeight="1" x14ac:dyDescent="0.4">
      <c r="A505" s="99"/>
      <c r="B505" s="100"/>
      <c r="C505" s="100"/>
      <c r="D505" s="100"/>
      <c r="E505" s="101"/>
      <c r="F505" s="4"/>
      <c r="G505" s="102"/>
      <c r="H505" s="103"/>
      <c r="I505" s="14"/>
    </row>
    <row r="506" spans="1:9" ht="21" x14ac:dyDescent="0.4">
      <c r="A506" s="71" t="s">
        <v>0</v>
      </c>
      <c r="B506" s="72"/>
      <c r="C506" s="72"/>
      <c r="D506" s="72"/>
      <c r="E506" s="72"/>
      <c r="F506" s="72"/>
      <c r="G506" s="72"/>
      <c r="H506" s="72"/>
      <c r="I506" s="73"/>
    </row>
    <row r="507" spans="1:9" ht="14.25" x14ac:dyDescent="0.4">
      <c r="A507" s="2" t="s">
        <v>187</v>
      </c>
      <c r="B507" s="3"/>
      <c r="C507" s="3"/>
      <c r="D507" s="3"/>
      <c r="E507" s="3"/>
      <c r="F507" s="3"/>
      <c r="G507" s="3"/>
      <c r="H507" s="74" t="s">
        <v>245</v>
      </c>
      <c r="I507" s="75"/>
    </row>
    <row r="508" spans="1:9" ht="32.25" customHeight="1" x14ac:dyDescent="0.4">
      <c r="A508" s="76" t="s">
        <v>194</v>
      </c>
      <c r="B508" s="77"/>
      <c r="C508" s="77"/>
      <c r="D508" s="77"/>
      <c r="E508" s="77"/>
      <c r="F508" s="77"/>
      <c r="G508" s="77"/>
      <c r="H508" s="77"/>
      <c r="I508" s="78"/>
    </row>
    <row r="509" spans="1:9" ht="18.75" customHeight="1" x14ac:dyDescent="0.4">
      <c r="A509" s="79" t="s">
        <v>4</v>
      </c>
      <c r="B509" s="80"/>
      <c r="C509" s="80"/>
      <c r="D509" s="80"/>
      <c r="E509" s="81"/>
      <c r="F509" s="4" t="s">
        <v>5</v>
      </c>
      <c r="G509" s="82" t="s">
        <v>6</v>
      </c>
      <c r="H509" s="82"/>
      <c r="I509" s="83"/>
    </row>
    <row r="510" spans="1:9" ht="18.75" customHeight="1" x14ac:dyDescent="0.4">
      <c r="A510" s="89" t="s">
        <v>195</v>
      </c>
      <c r="B510" s="90"/>
      <c r="C510" s="90"/>
      <c r="D510" s="90"/>
      <c r="E510" s="91"/>
      <c r="F510" s="11" t="s">
        <v>247</v>
      </c>
      <c r="G510" s="92">
        <v>2870</v>
      </c>
      <c r="H510" s="93"/>
      <c r="I510" s="9" t="s">
        <v>9</v>
      </c>
    </row>
    <row r="511" spans="1:9" ht="18.75" customHeight="1" x14ac:dyDescent="0.4">
      <c r="A511" s="89" t="s">
        <v>139</v>
      </c>
      <c r="B511" s="90"/>
      <c r="C511" s="90"/>
      <c r="D511" s="90"/>
      <c r="E511" s="91"/>
      <c r="F511" s="11">
        <v>58.5</v>
      </c>
      <c r="G511" s="92">
        <v>168</v>
      </c>
      <c r="H511" s="93"/>
      <c r="I511" s="9" t="s">
        <v>12</v>
      </c>
    </row>
    <row r="512" spans="1:9" ht="18.75" customHeight="1" x14ac:dyDescent="0.4">
      <c r="A512" s="89" t="s">
        <v>15</v>
      </c>
      <c r="B512" s="90"/>
      <c r="C512" s="90"/>
      <c r="D512" s="90"/>
      <c r="E512" s="91"/>
      <c r="F512" s="11">
        <v>121.33</v>
      </c>
      <c r="G512" s="92">
        <v>348</v>
      </c>
      <c r="H512" s="93"/>
      <c r="I512" s="9" t="s">
        <v>12</v>
      </c>
    </row>
    <row r="513" spans="1:9" ht="18.75" customHeight="1" x14ac:dyDescent="0.4">
      <c r="A513" s="89" t="s">
        <v>14</v>
      </c>
      <c r="B513" s="90"/>
      <c r="C513" s="90"/>
      <c r="D513" s="90"/>
      <c r="E513" s="91"/>
      <c r="F513" s="11">
        <v>16.25</v>
      </c>
      <c r="G513" s="92">
        <v>47</v>
      </c>
      <c r="H513" s="93"/>
      <c r="I513" s="9" t="s">
        <v>12</v>
      </c>
    </row>
    <row r="514" spans="1:9" ht="18.75" customHeight="1" x14ac:dyDescent="0.4">
      <c r="A514" s="89" t="s">
        <v>168</v>
      </c>
      <c r="B514" s="90"/>
      <c r="C514" s="90"/>
      <c r="D514" s="90"/>
      <c r="E514" s="91"/>
      <c r="F514" s="11">
        <v>7.15</v>
      </c>
      <c r="G514" s="92">
        <v>21</v>
      </c>
      <c r="H514" s="93"/>
      <c r="I514" s="9" t="s">
        <v>12</v>
      </c>
    </row>
    <row r="515" spans="1:9" ht="18.75" customHeight="1" x14ac:dyDescent="0.4">
      <c r="A515" s="89" t="s">
        <v>196</v>
      </c>
      <c r="B515" s="90"/>
      <c r="C515" s="90"/>
      <c r="D515" s="90"/>
      <c r="E515" s="91"/>
      <c r="F515" s="11">
        <v>20.8</v>
      </c>
      <c r="G515" s="92">
        <v>60</v>
      </c>
      <c r="H515" s="93"/>
      <c r="I515" s="9" t="s">
        <v>12</v>
      </c>
    </row>
    <row r="516" spans="1:9" ht="18.75" customHeight="1" x14ac:dyDescent="0.4">
      <c r="A516" s="89" t="s">
        <v>19</v>
      </c>
      <c r="B516" s="90"/>
      <c r="C516" s="90"/>
      <c r="D516" s="90"/>
      <c r="E516" s="91"/>
      <c r="F516" s="11">
        <v>2.34</v>
      </c>
      <c r="G516" s="92">
        <v>7</v>
      </c>
      <c r="H516" s="93"/>
      <c r="I516" s="9" t="s">
        <v>12</v>
      </c>
    </row>
    <row r="517" spans="1:9" ht="18.75" customHeight="1" x14ac:dyDescent="0.4">
      <c r="A517" s="89" t="s">
        <v>197</v>
      </c>
      <c r="B517" s="90"/>
      <c r="C517" s="90"/>
      <c r="D517" s="90"/>
      <c r="E517" s="91"/>
      <c r="F517" s="11">
        <v>13</v>
      </c>
      <c r="G517" s="92">
        <v>37</v>
      </c>
      <c r="H517" s="93"/>
      <c r="I517" s="9" t="s">
        <v>12</v>
      </c>
    </row>
    <row r="518" spans="1:9" ht="18.75" customHeight="1" x14ac:dyDescent="0.4">
      <c r="A518" s="89" t="s">
        <v>21</v>
      </c>
      <c r="B518" s="90"/>
      <c r="C518" s="90"/>
      <c r="D518" s="90"/>
      <c r="E518" s="91"/>
      <c r="F518" s="11">
        <v>4.8099999999999996</v>
      </c>
      <c r="G518" s="92">
        <v>13.8</v>
      </c>
      <c r="H518" s="93"/>
      <c r="I518" s="9" t="s">
        <v>12</v>
      </c>
    </row>
    <row r="519" spans="1:9" ht="18.75" customHeight="1" x14ac:dyDescent="0.4">
      <c r="A519" s="89" t="s">
        <v>198</v>
      </c>
      <c r="B519" s="90"/>
      <c r="C519" s="90"/>
      <c r="D519" s="90"/>
      <c r="E519" s="91"/>
      <c r="F519" s="11">
        <v>11.05</v>
      </c>
      <c r="G519" s="92">
        <v>33</v>
      </c>
      <c r="H519" s="93"/>
      <c r="I519" s="9" t="s">
        <v>163</v>
      </c>
    </row>
    <row r="520" spans="1:9" ht="18.75" customHeight="1" x14ac:dyDescent="0.4">
      <c r="A520" s="89" t="s">
        <v>199</v>
      </c>
      <c r="B520" s="90"/>
      <c r="C520" s="90"/>
      <c r="D520" s="90"/>
      <c r="E520" s="91"/>
      <c r="F520" s="11">
        <v>2.99</v>
      </c>
      <c r="G520" s="92">
        <v>9</v>
      </c>
      <c r="H520" s="93"/>
      <c r="I520" s="9" t="s">
        <v>12</v>
      </c>
    </row>
    <row r="521" spans="1:9" ht="18.75" customHeight="1" x14ac:dyDescent="0.4">
      <c r="A521" s="89" t="s">
        <v>45</v>
      </c>
      <c r="B521" s="90"/>
      <c r="C521" s="90"/>
      <c r="D521" s="90"/>
      <c r="E521" s="91"/>
      <c r="F521" s="11">
        <v>0.1</v>
      </c>
      <c r="G521" s="92">
        <v>0.28000000000000003</v>
      </c>
      <c r="H521" s="93"/>
      <c r="I521" s="9" t="s">
        <v>12</v>
      </c>
    </row>
    <row r="522" spans="1:9" ht="18.75" customHeight="1" x14ac:dyDescent="0.4">
      <c r="A522" s="89" t="s">
        <v>53</v>
      </c>
      <c r="B522" s="90"/>
      <c r="C522" s="90"/>
      <c r="D522" s="90"/>
      <c r="E522" s="91"/>
      <c r="F522" s="11">
        <v>0.13</v>
      </c>
      <c r="G522" s="92">
        <v>0.37</v>
      </c>
      <c r="H522" s="93"/>
      <c r="I522" s="9" t="s">
        <v>12</v>
      </c>
    </row>
    <row r="523" spans="1:9" ht="18.75" customHeight="1" x14ac:dyDescent="0.4">
      <c r="A523" s="89" t="s">
        <v>200</v>
      </c>
      <c r="B523" s="90"/>
      <c r="C523" s="90"/>
      <c r="D523" s="90"/>
      <c r="E523" s="91"/>
      <c r="F523" s="11">
        <v>1.56</v>
      </c>
      <c r="G523" s="92">
        <v>4.5</v>
      </c>
      <c r="H523" s="93"/>
      <c r="I523" s="9" t="s">
        <v>12</v>
      </c>
    </row>
    <row r="524" spans="1:9" ht="18.75" customHeight="1" x14ac:dyDescent="0.4">
      <c r="A524" s="94" t="s">
        <v>10</v>
      </c>
      <c r="B524" s="95"/>
      <c r="C524" s="95"/>
      <c r="D524" s="95"/>
      <c r="E524" s="96"/>
      <c r="F524" s="8">
        <v>206</v>
      </c>
      <c r="G524" s="97">
        <v>2870</v>
      </c>
      <c r="H524" s="98"/>
      <c r="I524" s="7" t="s">
        <v>9</v>
      </c>
    </row>
    <row r="525" spans="1:9" ht="18.75" customHeight="1" x14ac:dyDescent="0.4">
      <c r="A525" s="94" t="s">
        <v>201</v>
      </c>
      <c r="B525" s="95"/>
      <c r="C525" s="95"/>
      <c r="D525" s="95"/>
      <c r="E525" s="96"/>
      <c r="F525" s="8">
        <v>40</v>
      </c>
      <c r="G525" s="97">
        <v>2870</v>
      </c>
      <c r="H525" s="98"/>
      <c r="I525" s="7" t="s">
        <v>9</v>
      </c>
    </row>
    <row r="526" spans="1:9" ht="18.75" customHeight="1" x14ac:dyDescent="0.4">
      <c r="A526" s="89" t="s">
        <v>110</v>
      </c>
      <c r="B526" s="90"/>
      <c r="C526" s="90"/>
      <c r="D526" s="90"/>
      <c r="E526" s="91"/>
      <c r="F526" s="11">
        <v>4</v>
      </c>
      <c r="G526" s="92">
        <v>11</v>
      </c>
      <c r="H526" s="93"/>
      <c r="I526" s="9" t="s">
        <v>12</v>
      </c>
    </row>
    <row r="527" spans="1:9" ht="18.75" customHeight="1" x14ac:dyDescent="0.4">
      <c r="A527" s="94" t="s">
        <v>40</v>
      </c>
      <c r="B527" s="95"/>
      <c r="C527" s="95"/>
      <c r="D527" s="95"/>
      <c r="E527" s="96"/>
      <c r="F527" s="8">
        <v>19.5</v>
      </c>
      <c r="G527" s="97">
        <v>56</v>
      </c>
      <c r="H527" s="98"/>
      <c r="I527" s="7" t="s">
        <v>12</v>
      </c>
    </row>
    <row r="528" spans="1:9" ht="18.75" customHeight="1" x14ac:dyDescent="0.4">
      <c r="A528" s="89" t="s">
        <v>202</v>
      </c>
      <c r="B528" s="90"/>
      <c r="C528" s="90"/>
      <c r="D528" s="90"/>
      <c r="E528" s="91"/>
      <c r="F528" s="11">
        <v>19.5</v>
      </c>
      <c r="G528" s="92">
        <v>56</v>
      </c>
      <c r="H528" s="93"/>
      <c r="I528" s="9" t="s">
        <v>12</v>
      </c>
    </row>
    <row r="529" spans="1:9" ht="18.75" customHeight="1" x14ac:dyDescent="0.4">
      <c r="A529" s="89" t="s">
        <v>257</v>
      </c>
      <c r="B529" s="90"/>
      <c r="C529" s="90"/>
      <c r="D529" s="90"/>
      <c r="E529" s="91"/>
      <c r="F529" s="11">
        <v>7.8</v>
      </c>
      <c r="G529" s="92">
        <v>22</v>
      </c>
      <c r="H529" s="93"/>
      <c r="I529" s="9" t="s">
        <v>12</v>
      </c>
    </row>
    <row r="530" spans="1:9" ht="18.75" customHeight="1" x14ac:dyDescent="0.4">
      <c r="A530" s="89" t="s">
        <v>67</v>
      </c>
      <c r="B530" s="90"/>
      <c r="C530" s="90"/>
      <c r="D530" s="90"/>
      <c r="E530" s="91"/>
      <c r="F530" s="11">
        <v>17.239999999999998</v>
      </c>
      <c r="G530" s="92">
        <v>49.5</v>
      </c>
      <c r="H530" s="93"/>
      <c r="I530" s="9" t="s">
        <v>12</v>
      </c>
    </row>
    <row r="531" spans="1:9" ht="18.75" customHeight="1" x14ac:dyDescent="0.4">
      <c r="A531" s="89" t="s">
        <v>14</v>
      </c>
      <c r="B531" s="90"/>
      <c r="C531" s="90"/>
      <c r="D531" s="90"/>
      <c r="E531" s="91"/>
      <c r="F531" s="11">
        <v>11.38</v>
      </c>
      <c r="G531" s="92">
        <v>32</v>
      </c>
      <c r="H531" s="93"/>
      <c r="I531" s="9" t="s">
        <v>12</v>
      </c>
    </row>
    <row r="532" spans="1:9" ht="18.75" customHeight="1" x14ac:dyDescent="0.4">
      <c r="A532" s="89" t="s">
        <v>68</v>
      </c>
      <c r="B532" s="90"/>
      <c r="C532" s="90"/>
      <c r="D532" s="90"/>
      <c r="E532" s="91"/>
      <c r="F532" s="11">
        <v>6.5</v>
      </c>
      <c r="G532" s="92">
        <v>19</v>
      </c>
      <c r="H532" s="93"/>
      <c r="I532" s="9" t="s">
        <v>12</v>
      </c>
    </row>
    <row r="533" spans="1:9" ht="18.75" customHeight="1" x14ac:dyDescent="0.4">
      <c r="A533" s="89" t="s">
        <v>203</v>
      </c>
      <c r="B533" s="90"/>
      <c r="C533" s="90"/>
      <c r="D533" s="90"/>
      <c r="E533" s="91"/>
      <c r="F533" s="11">
        <v>9.1</v>
      </c>
      <c r="G533" s="92">
        <v>26</v>
      </c>
      <c r="H533" s="93"/>
      <c r="I533" s="9" t="s">
        <v>12</v>
      </c>
    </row>
    <row r="534" spans="1:9" ht="18.75" customHeight="1" x14ac:dyDescent="0.4">
      <c r="A534" s="89"/>
      <c r="B534" s="90"/>
      <c r="C534" s="90"/>
      <c r="D534" s="90"/>
      <c r="E534" s="91"/>
      <c r="F534" s="11"/>
      <c r="G534" s="92"/>
      <c r="H534" s="93"/>
      <c r="I534" s="9"/>
    </row>
    <row r="535" spans="1:9" ht="18.75" customHeight="1" x14ac:dyDescent="0.4">
      <c r="A535" s="89"/>
      <c r="B535" s="90"/>
      <c r="C535" s="90"/>
      <c r="D535" s="90"/>
      <c r="E535" s="91"/>
      <c r="F535" s="11"/>
      <c r="G535" s="92"/>
      <c r="H535" s="93"/>
      <c r="I535" s="9"/>
    </row>
    <row r="536" spans="1:9" ht="18.75" customHeight="1" x14ac:dyDescent="0.4">
      <c r="A536" s="89"/>
      <c r="B536" s="90"/>
      <c r="C536" s="90"/>
      <c r="D536" s="90"/>
      <c r="E536" s="91"/>
      <c r="F536" s="11"/>
      <c r="G536" s="92"/>
      <c r="H536" s="93"/>
      <c r="I536" s="9"/>
    </row>
    <row r="537" spans="1:9" ht="18.75" customHeight="1" x14ac:dyDescent="0.4">
      <c r="A537" s="89"/>
      <c r="B537" s="90"/>
      <c r="C537" s="90"/>
      <c r="D537" s="90"/>
      <c r="E537" s="91"/>
      <c r="F537" s="11"/>
      <c r="G537" s="92"/>
      <c r="H537" s="93"/>
      <c r="I537" s="9"/>
    </row>
    <row r="538" spans="1:9" ht="18.75" customHeight="1" x14ac:dyDescent="0.4">
      <c r="A538" s="89"/>
      <c r="B538" s="90"/>
      <c r="C538" s="90"/>
      <c r="D538" s="90"/>
      <c r="E538" s="91"/>
      <c r="F538" s="11"/>
      <c r="G538" s="92"/>
      <c r="H538" s="93"/>
      <c r="I538" s="9"/>
    </row>
    <row r="539" spans="1:9" ht="18.75" customHeight="1" x14ac:dyDescent="0.4">
      <c r="A539" s="89"/>
      <c r="B539" s="90"/>
      <c r="C539" s="90"/>
      <c r="D539" s="90"/>
      <c r="E539" s="91"/>
      <c r="F539" s="11"/>
      <c r="G539" s="92"/>
      <c r="H539" s="93"/>
      <c r="I539" s="9"/>
    </row>
    <row r="540" spans="1:9" ht="18.75" customHeight="1" x14ac:dyDescent="0.4">
      <c r="A540" s="89"/>
      <c r="B540" s="90"/>
      <c r="C540" s="90"/>
      <c r="D540" s="90"/>
      <c r="E540" s="91"/>
      <c r="F540" s="11"/>
      <c r="G540" s="92"/>
      <c r="H540" s="93"/>
      <c r="I540" s="9"/>
    </row>
    <row r="541" spans="1:9" ht="18.75" customHeight="1" x14ac:dyDescent="0.4">
      <c r="A541" s="89"/>
      <c r="B541" s="90"/>
      <c r="C541" s="90"/>
      <c r="D541" s="90"/>
      <c r="E541" s="91"/>
      <c r="F541" s="11"/>
      <c r="G541" s="92"/>
      <c r="H541" s="93"/>
      <c r="I541" s="9"/>
    </row>
    <row r="542" spans="1:9" ht="18.75" customHeight="1" x14ac:dyDescent="0.4">
      <c r="A542" s="89"/>
      <c r="B542" s="90"/>
      <c r="C542" s="90"/>
      <c r="D542" s="90"/>
      <c r="E542" s="91"/>
      <c r="F542" s="11"/>
      <c r="G542" s="92"/>
      <c r="H542" s="93"/>
      <c r="I542" s="9"/>
    </row>
    <row r="543" spans="1:9" ht="18.75" customHeight="1" x14ac:dyDescent="0.4">
      <c r="A543" s="89"/>
      <c r="B543" s="90"/>
      <c r="C543" s="90"/>
      <c r="D543" s="90"/>
      <c r="E543" s="91"/>
      <c r="F543" s="11"/>
      <c r="G543" s="92"/>
      <c r="H543" s="93"/>
      <c r="I543" s="9"/>
    </row>
    <row r="544" spans="1:9" ht="18.75" customHeight="1" x14ac:dyDescent="0.4">
      <c r="A544" s="99"/>
      <c r="B544" s="100"/>
      <c r="C544" s="100"/>
      <c r="D544" s="100"/>
      <c r="E544" s="101"/>
      <c r="F544" s="4"/>
      <c r="G544" s="102"/>
      <c r="H544" s="103"/>
      <c r="I544" s="14"/>
    </row>
    <row r="545" spans="1:9" ht="21" x14ac:dyDescent="0.4">
      <c r="A545" s="71" t="s">
        <v>0</v>
      </c>
      <c r="B545" s="72"/>
      <c r="C545" s="72"/>
      <c r="D545" s="72"/>
      <c r="E545" s="72"/>
      <c r="F545" s="72"/>
      <c r="G545" s="72"/>
      <c r="H545" s="72"/>
      <c r="I545" s="73"/>
    </row>
    <row r="546" spans="1:9" ht="14.25" x14ac:dyDescent="0.4">
      <c r="A546" s="2" t="s">
        <v>193</v>
      </c>
      <c r="B546" s="3"/>
      <c r="C546" s="3"/>
      <c r="D546" s="3"/>
      <c r="E546" s="3"/>
      <c r="F546" s="3"/>
      <c r="G546" s="3"/>
      <c r="H546" s="74" t="s">
        <v>245</v>
      </c>
      <c r="I546" s="75"/>
    </row>
    <row r="547" spans="1:9" ht="32.25" customHeight="1" x14ac:dyDescent="0.4">
      <c r="A547" s="76" t="s">
        <v>258</v>
      </c>
      <c r="B547" s="77"/>
      <c r="C547" s="77"/>
      <c r="D547" s="77"/>
      <c r="E547" s="77"/>
      <c r="F547" s="77"/>
      <c r="G547" s="77"/>
      <c r="H547" s="77"/>
      <c r="I547" s="78"/>
    </row>
    <row r="548" spans="1:9" ht="18.75" customHeight="1" x14ac:dyDescent="0.4">
      <c r="A548" s="79" t="s">
        <v>4</v>
      </c>
      <c r="B548" s="80"/>
      <c r="C548" s="80"/>
      <c r="D548" s="80"/>
      <c r="E548" s="81"/>
      <c r="F548" s="4" t="s">
        <v>5</v>
      </c>
      <c r="G548" s="82" t="s">
        <v>6</v>
      </c>
      <c r="H548" s="82"/>
      <c r="I548" s="83"/>
    </row>
    <row r="549" spans="1:9" ht="18.75" customHeight="1" x14ac:dyDescent="0.4">
      <c r="A549" s="89" t="s">
        <v>74</v>
      </c>
      <c r="B549" s="90"/>
      <c r="C549" s="90"/>
      <c r="D549" s="90"/>
      <c r="E549" s="91"/>
      <c r="F549" s="11" t="s">
        <v>247</v>
      </c>
      <c r="G549" s="92">
        <v>2870</v>
      </c>
      <c r="H549" s="93"/>
      <c r="I549" s="9" t="s">
        <v>9</v>
      </c>
    </row>
    <row r="550" spans="1:9" ht="18.75" customHeight="1" x14ac:dyDescent="0.4">
      <c r="A550" s="94" t="s">
        <v>10</v>
      </c>
      <c r="B550" s="95"/>
      <c r="C550" s="95"/>
      <c r="D550" s="95"/>
      <c r="E550" s="96"/>
      <c r="F550" s="8">
        <v>206</v>
      </c>
      <c r="G550" s="97">
        <v>2870</v>
      </c>
      <c r="H550" s="98"/>
      <c r="I550" s="7" t="s">
        <v>9</v>
      </c>
    </row>
    <row r="551" spans="1:9" ht="18.75" customHeight="1" x14ac:dyDescent="0.4">
      <c r="A551" s="94" t="s">
        <v>180</v>
      </c>
      <c r="B551" s="95"/>
      <c r="C551" s="95"/>
      <c r="D551" s="95"/>
      <c r="E551" s="96"/>
      <c r="F551" s="8">
        <v>10.4</v>
      </c>
      <c r="G551" s="97">
        <v>30</v>
      </c>
      <c r="H551" s="98"/>
      <c r="I551" s="7" t="s">
        <v>12</v>
      </c>
    </row>
    <row r="552" spans="1:9" ht="18.75" customHeight="1" x14ac:dyDescent="0.4">
      <c r="A552" s="89" t="s">
        <v>181</v>
      </c>
      <c r="B552" s="90"/>
      <c r="C552" s="90"/>
      <c r="D552" s="90"/>
      <c r="E552" s="91"/>
      <c r="F552" s="11">
        <v>0.65</v>
      </c>
      <c r="G552" s="92">
        <v>18.7</v>
      </c>
      <c r="H552" s="93"/>
      <c r="I552" s="9" t="s">
        <v>23</v>
      </c>
    </row>
    <row r="553" spans="1:9" ht="18.75" customHeight="1" x14ac:dyDescent="0.4">
      <c r="A553" s="89" t="s">
        <v>48</v>
      </c>
      <c r="B553" s="90"/>
      <c r="C553" s="90"/>
      <c r="D553" s="90"/>
      <c r="E553" s="91"/>
      <c r="F553" s="11">
        <v>26</v>
      </c>
      <c r="G553" s="92">
        <v>75</v>
      </c>
      <c r="H553" s="93"/>
      <c r="I553" s="9" t="s">
        <v>12</v>
      </c>
    </row>
    <row r="554" spans="1:9" ht="18.75" customHeight="1" x14ac:dyDescent="0.4">
      <c r="A554" s="89" t="s">
        <v>57</v>
      </c>
      <c r="B554" s="90"/>
      <c r="C554" s="90"/>
      <c r="D554" s="90"/>
      <c r="E554" s="91"/>
      <c r="F554" s="11">
        <v>24.38</v>
      </c>
      <c r="G554" s="92">
        <v>70</v>
      </c>
      <c r="H554" s="93"/>
      <c r="I554" s="9" t="s">
        <v>12</v>
      </c>
    </row>
    <row r="555" spans="1:9" ht="18.75" customHeight="1" x14ac:dyDescent="0.4">
      <c r="A555" s="89" t="s">
        <v>88</v>
      </c>
      <c r="B555" s="90"/>
      <c r="C555" s="90"/>
      <c r="D555" s="90"/>
      <c r="E555" s="91"/>
      <c r="F555" s="11">
        <v>13.4</v>
      </c>
      <c r="G555" s="92">
        <v>39</v>
      </c>
      <c r="H555" s="93"/>
      <c r="I555" s="9" t="s">
        <v>12</v>
      </c>
    </row>
    <row r="556" spans="1:9" ht="18.75" customHeight="1" x14ac:dyDescent="0.4">
      <c r="A556" s="89" t="s">
        <v>14</v>
      </c>
      <c r="B556" s="90"/>
      <c r="C556" s="90"/>
      <c r="D556" s="90"/>
      <c r="E556" s="91"/>
      <c r="F556" s="11">
        <v>16.25</v>
      </c>
      <c r="G556" s="92">
        <v>47</v>
      </c>
      <c r="H556" s="93"/>
      <c r="I556" s="9" t="s">
        <v>12</v>
      </c>
    </row>
    <row r="557" spans="1:9" ht="18.75" customHeight="1" x14ac:dyDescent="0.4">
      <c r="A557" s="89" t="s">
        <v>115</v>
      </c>
      <c r="B557" s="90"/>
      <c r="C557" s="90"/>
      <c r="D557" s="90"/>
      <c r="E557" s="91"/>
      <c r="F557" s="11">
        <v>0.39</v>
      </c>
      <c r="G557" s="92">
        <v>1.1000000000000001</v>
      </c>
      <c r="H557" s="93"/>
      <c r="I557" s="9" t="s">
        <v>12</v>
      </c>
    </row>
    <row r="558" spans="1:9" ht="18.75" customHeight="1" x14ac:dyDescent="0.4">
      <c r="A558" s="89" t="s">
        <v>182</v>
      </c>
      <c r="B558" s="90"/>
      <c r="C558" s="90"/>
      <c r="D558" s="90"/>
      <c r="E558" s="91"/>
      <c r="F558" s="11">
        <v>7.8</v>
      </c>
      <c r="G558" s="92">
        <v>11</v>
      </c>
      <c r="H558" s="93"/>
      <c r="I558" s="9" t="s">
        <v>23</v>
      </c>
    </row>
    <row r="559" spans="1:9" ht="18.75" customHeight="1" x14ac:dyDescent="0.4">
      <c r="A559" s="89" t="s">
        <v>26</v>
      </c>
      <c r="B559" s="90"/>
      <c r="C559" s="90"/>
      <c r="D559" s="90"/>
      <c r="E559" s="91"/>
      <c r="F559" s="11">
        <v>3.9</v>
      </c>
      <c r="G559" s="92">
        <v>11</v>
      </c>
      <c r="H559" s="93"/>
      <c r="I559" s="9" t="s">
        <v>12</v>
      </c>
    </row>
    <row r="560" spans="1:9" ht="18.75" customHeight="1" x14ac:dyDescent="0.4">
      <c r="A560" s="89" t="s">
        <v>45</v>
      </c>
      <c r="B560" s="90"/>
      <c r="C560" s="90"/>
      <c r="D560" s="90"/>
      <c r="E560" s="91"/>
      <c r="F560" s="11">
        <v>0.01</v>
      </c>
      <c r="G560" s="92">
        <v>0.03</v>
      </c>
      <c r="H560" s="93"/>
      <c r="I560" s="9" t="s">
        <v>12</v>
      </c>
    </row>
    <row r="561" spans="1:9" ht="18.75" customHeight="1" x14ac:dyDescent="0.4">
      <c r="A561" s="89" t="s">
        <v>64</v>
      </c>
      <c r="B561" s="90"/>
      <c r="C561" s="90"/>
      <c r="D561" s="90"/>
      <c r="E561" s="91"/>
      <c r="F561" s="11">
        <v>0.65</v>
      </c>
      <c r="G561" s="92">
        <v>1.9</v>
      </c>
      <c r="H561" s="93"/>
      <c r="I561" s="9" t="s">
        <v>12</v>
      </c>
    </row>
    <row r="562" spans="1:9" ht="18.75" customHeight="1" x14ac:dyDescent="0.4">
      <c r="A562" s="94" t="s">
        <v>259</v>
      </c>
      <c r="B562" s="95"/>
      <c r="C562" s="95"/>
      <c r="D562" s="95"/>
      <c r="E562" s="96"/>
      <c r="F562" s="8">
        <v>60</v>
      </c>
      <c r="G562" s="97">
        <v>5740</v>
      </c>
      <c r="H562" s="98"/>
      <c r="I562" s="7" t="s">
        <v>9</v>
      </c>
    </row>
    <row r="563" spans="1:9" ht="18.75" customHeight="1" x14ac:dyDescent="0.4">
      <c r="A563" s="94" t="s">
        <v>139</v>
      </c>
      <c r="B563" s="95"/>
      <c r="C563" s="95"/>
      <c r="D563" s="95"/>
      <c r="E563" s="96"/>
      <c r="F563" s="8">
        <v>42</v>
      </c>
      <c r="G563" s="97">
        <v>120</v>
      </c>
      <c r="H563" s="98"/>
      <c r="I563" s="7" t="s">
        <v>12</v>
      </c>
    </row>
    <row r="564" spans="1:9" ht="18.75" customHeight="1" x14ac:dyDescent="0.4">
      <c r="A564" s="89" t="s">
        <v>88</v>
      </c>
      <c r="B564" s="90"/>
      <c r="C564" s="90"/>
      <c r="D564" s="90"/>
      <c r="E564" s="91"/>
      <c r="F564" s="11">
        <v>24.74</v>
      </c>
      <c r="G564" s="92">
        <v>71</v>
      </c>
      <c r="H564" s="93"/>
      <c r="I564" s="9" t="s">
        <v>12</v>
      </c>
    </row>
    <row r="565" spans="1:9" ht="18.75" customHeight="1" x14ac:dyDescent="0.4">
      <c r="A565" s="89" t="s">
        <v>14</v>
      </c>
      <c r="B565" s="90"/>
      <c r="C565" s="90"/>
      <c r="D565" s="90"/>
      <c r="E565" s="91"/>
      <c r="F565" s="11">
        <v>15</v>
      </c>
      <c r="G565" s="92">
        <v>43</v>
      </c>
      <c r="H565" s="93"/>
      <c r="I565" s="9" t="s">
        <v>12</v>
      </c>
    </row>
    <row r="566" spans="1:9" ht="18.75" customHeight="1" x14ac:dyDescent="0.4">
      <c r="A566" s="89" t="s">
        <v>184</v>
      </c>
      <c r="B566" s="90"/>
      <c r="C566" s="90"/>
      <c r="D566" s="90"/>
      <c r="E566" s="91"/>
      <c r="F566" s="11">
        <v>6.67</v>
      </c>
      <c r="G566" s="92">
        <v>19</v>
      </c>
      <c r="H566" s="93"/>
      <c r="I566" s="9" t="s">
        <v>12</v>
      </c>
    </row>
    <row r="567" spans="1:9" ht="18.75" customHeight="1" x14ac:dyDescent="0.4">
      <c r="A567" s="89" t="s">
        <v>113</v>
      </c>
      <c r="B567" s="90"/>
      <c r="C567" s="90"/>
      <c r="D567" s="90"/>
      <c r="E567" s="91"/>
      <c r="F567" s="11">
        <v>8.4</v>
      </c>
      <c r="G567" s="92">
        <v>24</v>
      </c>
      <c r="H567" s="93"/>
      <c r="I567" s="9" t="s">
        <v>12</v>
      </c>
    </row>
    <row r="568" spans="1:9" ht="18.75" customHeight="1" x14ac:dyDescent="0.4">
      <c r="A568" s="89" t="s">
        <v>152</v>
      </c>
      <c r="B568" s="90"/>
      <c r="C568" s="90"/>
      <c r="D568" s="90"/>
      <c r="E568" s="91"/>
      <c r="F568" s="11">
        <v>0.24</v>
      </c>
      <c r="G568" s="92">
        <v>0.7</v>
      </c>
      <c r="H568" s="93"/>
      <c r="I568" s="9" t="s">
        <v>12</v>
      </c>
    </row>
    <row r="569" spans="1:9" ht="18.75" customHeight="1" x14ac:dyDescent="0.4">
      <c r="A569" s="89" t="s">
        <v>20</v>
      </c>
      <c r="B569" s="90"/>
      <c r="C569" s="90"/>
      <c r="D569" s="90"/>
      <c r="E569" s="91"/>
      <c r="F569" s="11">
        <v>0.24</v>
      </c>
      <c r="G569" s="92">
        <v>0.7</v>
      </c>
      <c r="H569" s="93"/>
      <c r="I569" s="9" t="s">
        <v>12</v>
      </c>
    </row>
    <row r="570" spans="1:9" ht="18.75" customHeight="1" x14ac:dyDescent="0.4">
      <c r="A570" s="89" t="s">
        <v>50</v>
      </c>
      <c r="B570" s="90"/>
      <c r="C570" s="90"/>
      <c r="D570" s="90"/>
      <c r="E570" s="91"/>
      <c r="F570" s="11">
        <v>0.36</v>
      </c>
      <c r="G570" s="92">
        <v>1.1000000000000001</v>
      </c>
      <c r="H570" s="93"/>
      <c r="I570" s="9" t="s">
        <v>12</v>
      </c>
    </row>
    <row r="571" spans="1:9" ht="18.75" customHeight="1" x14ac:dyDescent="0.4">
      <c r="A571" s="89" t="s">
        <v>71</v>
      </c>
      <c r="B571" s="90"/>
      <c r="C571" s="90"/>
      <c r="D571" s="90"/>
      <c r="E571" s="91"/>
      <c r="F571" s="11">
        <v>0.48</v>
      </c>
      <c r="G571" s="92">
        <v>1.3</v>
      </c>
      <c r="H571" s="93"/>
      <c r="I571" s="9" t="s">
        <v>12</v>
      </c>
    </row>
    <row r="572" spans="1:9" ht="18.75" customHeight="1" x14ac:dyDescent="0.4">
      <c r="A572" s="89" t="s">
        <v>62</v>
      </c>
      <c r="B572" s="90"/>
      <c r="C572" s="90"/>
      <c r="D572" s="90"/>
      <c r="E572" s="91"/>
      <c r="F572" s="11">
        <v>4.8</v>
      </c>
      <c r="G572" s="92">
        <v>13.8</v>
      </c>
      <c r="H572" s="93"/>
      <c r="I572" s="9" t="s">
        <v>12</v>
      </c>
    </row>
    <row r="573" spans="1:9" ht="18.75" customHeight="1" x14ac:dyDescent="0.4">
      <c r="A573" s="89" t="s">
        <v>51</v>
      </c>
      <c r="B573" s="90"/>
      <c r="C573" s="90"/>
      <c r="D573" s="90"/>
      <c r="E573" s="91"/>
      <c r="F573" s="11">
        <v>2.4</v>
      </c>
      <c r="G573" s="92">
        <v>6.9</v>
      </c>
      <c r="H573" s="93"/>
      <c r="I573" s="9" t="s">
        <v>12</v>
      </c>
    </row>
    <row r="574" spans="1:9" ht="18.75" customHeight="1" x14ac:dyDescent="0.4">
      <c r="A574" s="89" t="s">
        <v>65</v>
      </c>
      <c r="B574" s="90"/>
      <c r="C574" s="90"/>
      <c r="D574" s="90"/>
      <c r="E574" s="91"/>
      <c r="F574" s="11">
        <v>0.72</v>
      </c>
      <c r="G574" s="92">
        <v>2.1</v>
      </c>
      <c r="H574" s="93"/>
      <c r="I574" s="9" t="s">
        <v>12</v>
      </c>
    </row>
    <row r="575" spans="1:9" ht="18.75" customHeight="1" x14ac:dyDescent="0.4">
      <c r="A575" s="89" t="s">
        <v>86</v>
      </c>
      <c r="B575" s="90"/>
      <c r="C575" s="90"/>
      <c r="D575" s="90"/>
      <c r="E575" s="91"/>
      <c r="F575" s="11">
        <v>0.01</v>
      </c>
      <c r="G575" s="92">
        <v>0.03</v>
      </c>
      <c r="H575" s="93"/>
      <c r="I575" s="9" t="s">
        <v>12</v>
      </c>
    </row>
    <row r="576" spans="1:9" ht="18.75" customHeight="1" x14ac:dyDescent="0.4">
      <c r="A576" s="89" t="s">
        <v>144</v>
      </c>
      <c r="B576" s="90"/>
      <c r="C576" s="90"/>
      <c r="D576" s="90"/>
      <c r="E576" s="91"/>
      <c r="F576" s="11">
        <v>0.72</v>
      </c>
      <c r="G576" s="92">
        <v>2.1</v>
      </c>
      <c r="H576" s="93"/>
      <c r="I576" s="9" t="s">
        <v>145</v>
      </c>
    </row>
    <row r="577" spans="1:9" ht="18.75" customHeight="1" x14ac:dyDescent="0.4">
      <c r="A577" s="89" t="s">
        <v>186</v>
      </c>
      <c r="B577" s="90"/>
      <c r="C577" s="90"/>
      <c r="D577" s="90"/>
      <c r="E577" s="91"/>
      <c r="F577" s="11">
        <v>0.01</v>
      </c>
      <c r="G577" s="92">
        <v>0.03</v>
      </c>
      <c r="H577" s="93"/>
      <c r="I577" s="9" t="s">
        <v>12</v>
      </c>
    </row>
    <row r="578" spans="1:9" ht="18.75" customHeight="1" x14ac:dyDescent="0.4">
      <c r="A578" s="89" t="s">
        <v>69</v>
      </c>
      <c r="B578" s="90"/>
      <c r="C578" s="90"/>
      <c r="D578" s="90"/>
      <c r="E578" s="91"/>
      <c r="F578" s="11">
        <v>1.2</v>
      </c>
      <c r="G578" s="92">
        <v>3.4</v>
      </c>
      <c r="H578" s="93"/>
      <c r="I578" s="9" t="s">
        <v>12</v>
      </c>
    </row>
    <row r="579" spans="1:9" ht="18.75" customHeight="1" x14ac:dyDescent="0.4">
      <c r="A579" s="89"/>
      <c r="B579" s="90"/>
      <c r="C579" s="90"/>
      <c r="D579" s="90"/>
      <c r="E579" s="91"/>
      <c r="F579" s="11"/>
      <c r="G579" s="92"/>
      <c r="H579" s="93"/>
      <c r="I579" s="9"/>
    </row>
    <row r="580" spans="1:9" ht="18.75" customHeight="1" x14ac:dyDescent="0.4">
      <c r="A580" s="89"/>
      <c r="B580" s="90"/>
      <c r="C580" s="90"/>
      <c r="D580" s="90"/>
      <c r="E580" s="91"/>
      <c r="F580" s="11"/>
      <c r="G580" s="92"/>
      <c r="H580" s="93"/>
      <c r="I580" s="9"/>
    </row>
    <row r="581" spans="1:9" ht="18.75" customHeight="1" x14ac:dyDescent="0.4">
      <c r="A581" s="89"/>
      <c r="B581" s="90"/>
      <c r="C581" s="90"/>
      <c r="D581" s="90"/>
      <c r="E581" s="91"/>
      <c r="F581" s="11"/>
      <c r="G581" s="92"/>
      <c r="H581" s="93"/>
      <c r="I581" s="9"/>
    </row>
    <row r="582" spans="1:9" ht="18.75" customHeight="1" x14ac:dyDescent="0.4">
      <c r="A582" s="89"/>
      <c r="B582" s="90"/>
      <c r="C582" s="90"/>
      <c r="D582" s="90"/>
      <c r="E582" s="91"/>
      <c r="F582" s="11"/>
      <c r="G582" s="92"/>
      <c r="H582" s="93"/>
      <c r="I582" s="9"/>
    </row>
    <row r="583" spans="1:9" ht="18.75" customHeight="1" x14ac:dyDescent="0.4">
      <c r="A583" s="99"/>
      <c r="B583" s="100"/>
      <c r="C583" s="100"/>
      <c r="D583" s="100"/>
      <c r="E583" s="101"/>
      <c r="F583" s="4"/>
      <c r="G583" s="102"/>
      <c r="H583" s="103"/>
      <c r="I583" s="14"/>
    </row>
    <row r="584" spans="1:9" ht="21" x14ac:dyDescent="0.4">
      <c r="A584" s="71" t="s">
        <v>0</v>
      </c>
      <c r="B584" s="72"/>
      <c r="C584" s="72"/>
      <c r="D584" s="72"/>
      <c r="E584" s="72"/>
      <c r="F584" s="72"/>
      <c r="G584" s="72"/>
      <c r="H584" s="72"/>
      <c r="I584" s="73"/>
    </row>
    <row r="585" spans="1:9" ht="14.25" x14ac:dyDescent="0.4">
      <c r="A585" s="2" t="s">
        <v>204</v>
      </c>
      <c r="B585" s="3"/>
      <c r="C585" s="3"/>
      <c r="D585" s="3"/>
      <c r="E585" s="3"/>
      <c r="F585" s="3"/>
      <c r="G585" s="3"/>
      <c r="H585" s="74" t="s">
        <v>245</v>
      </c>
      <c r="I585" s="75"/>
    </row>
    <row r="586" spans="1:9" ht="32.25" customHeight="1" x14ac:dyDescent="0.4">
      <c r="A586" s="76" t="s">
        <v>260</v>
      </c>
      <c r="B586" s="77"/>
      <c r="C586" s="77"/>
      <c r="D586" s="77"/>
      <c r="E586" s="77"/>
      <c r="F586" s="77"/>
      <c r="G586" s="77"/>
      <c r="H586" s="77"/>
      <c r="I586" s="78"/>
    </row>
    <row r="587" spans="1:9" ht="18.75" customHeight="1" x14ac:dyDescent="0.4">
      <c r="A587" s="79" t="s">
        <v>4</v>
      </c>
      <c r="B587" s="80"/>
      <c r="C587" s="80"/>
      <c r="D587" s="80"/>
      <c r="E587" s="81"/>
      <c r="F587" s="4" t="s">
        <v>5</v>
      </c>
      <c r="G587" s="82" t="s">
        <v>6</v>
      </c>
      <c r="H587" s="82"/>
      <c r="I587" s="83"/>
    </row>
    <row r="588" spans="1:9" ht="18.75" customHeight="1" x14ac:dyDescent="0.4">
      <c r="A588" s="89" t="s">
        <v>74</v>
      </c>
      <c r="B588" s="90"/>
      <c r="C588" s="90"/>
      <c r="D588" s="90"/>
      <c r="E588" s="91"/>
      <c r="F588" s="11" t="s">
        <v>247</v>
      </c>
      <c r="G588" s="92">
        <v>2870</v>
      </c>
      <c r="H588" s="93"/>
      <c r="I588" s="9" t="s">
        <v>9</v>
      </c>
    </row>
    <row r="589" spans="1:9" ht="18.75" customHeight="1" x14ac:dyDescent="0.4">
      <c r="A589" s="94" t="s">
        <v>10</v>
      </c>
      <c r="B589" s="95"/>
      <c r="C589" s="95"/>
      <c r="D589" s="95"/>
      <c r="E589" s="96"/>
      <c r="F589" s="8">
        <v>206</v>
      </c>
      <c r="G589" s="97">
        <v>2870</v>
      </c>
      <c r="H589" s="98"/>
      <c r="I589" s="7" t="s">
        <v>9</v>
      </c>
    </row>
    <row r="590" spans="1:9" ht="18.75" customHeight="1" x14ac:dyDescent="0.4">
      <c r="A590" s="94" t="s">
        <v>75</v>
      </c>
      <c r="B590" s="95"/>
      <c r="C590" s="95"/>
      <c r="D590" s="95"/>
      <c r="E590" s="96"/>
      <c r="F590" s="8">
        <v>45.88</v>
      </c>
      <c r="G590" s="97">
        <v>131</v>
      </c>
      <c r="H590" s="98"/>
      <c r="I590" s="7" t="s">
        <v>12</v>
      </c>
    </row>
    <row r="591" spans="1:9" ht="18.75" customHeight="1" x14ac:dyDescent="0.4">
      <c r="A591" s="89" t="s">
        <v>57</v>
      </c>
      <c r="B591" s="90"/>
      <c r="C591" s="90"/>
      <c r="D591" s="90"/>
      <c r="E591" s="91"/>
      <c r="F591" s="11">
        <v>24.38</v>
      </c>
      <c r="G591" s="92">
        <v>70</v>
      </c>
      <c r="H591" s="93"/>
      <c r="I591" s="9" t="s">
        <v>12</v>
      </c>
    </row>
    <row r="592" spans="1:9" ht="18.75" customHeight="1" x14ac:dyDescent="0.4">
      <c r="A592" s="89" t="s">
        <v>14</v>
      </c>
      <c r="B592" s="90"/>
      <c r="C592" s="90"/>
      <c r="D592" s="90"/>
      <c r="E592" s="91"/>
      <c r="F592" s="11">
        <v>16.25</v>
      </c>
      <c r="G592" s="92">
        <v>47</v>
      </c>
      <c r="H592" s="93"/>
      <c r="I592" s="9" t="s">
        <v>12</v>
      </c>
    </row>
    <row r="593" spans="1:9" ht="18.75" customHeight="1" x14ac:dyDescent="0.4">
      <c r="A593" s="89" t="s">
        <v>58</v>
      </c>
      <c r="B593" s="90"/>
      <c r="C593" s="90"/>
      <c r="D593" s="90"/>
      <c r="E593" s="91"/>
      <c r="F593" s="11">
        <v>6.99</v>
      </c>
      <c r="G593" s="92">
        <v>20</v>
      </c>
      <c r="H593" s="93"/>
      <c r="I593" s="9" t="s">
        <v>12</v>
      </c>
    </row>
    <row r="594" spans="1:9" ht="18.75" customHeight="1" x14ac:dyDescent="0.4">
      <c r="A594" s="89" t="s">
        <v>59</v>
      </c>
      <c r="B594" s="90"/>
      <c r="C594" s="90"/>
      <c r="D594" s="90"/>
      <c r="E594" s="91"/>
      <c r="F594" s="11">
        <v>8.1300000000000008</v>
      </c>
      <c r="G594" s="92">
        <v>23</v>
      </c>
      <c r="H594" s="93"/>
      <c r="I594" s="9" t="s">
        <v>12</v>
      </c>
    </row>
    <row r="595" spans="1:9" ht="18.75" customHeight="1" x14ac:dyDescent="0.4">
      <c r="A595" s="89" t="s">
        <v>79</v>
      </c>
      <c r="B595" s="90"/>
      <c r="C595" s="90"/>
      <c r="D595" s="90"/>
      <c r="E595" s="91"/>
      <c r="F595" s="11">
        <v>13</v>
      </c>
      <c r="G595" s="92">
        <v>37</v>
      </c>
      <c r="H595" s="93"/>
      <c r="I595" s="9" t="s">
        <v>12</v>
      </c>
    </row>
    <row r="596" spans="1:9" ht="18.75" customHeight="1" x14ac:dyDescent="0.4">
      <c r="A596" s="89" t="s">
        <v>80</v>
      </c>
      <c r="B596" s="90"/>
      <c r="C596" s="90"/>
      <c r="D596" s="90"/>
      <c r="E596" s="91"/>
      <c r="F596" s="11">
        <v>13</v>
      </c>
      <c r="G596" s="92">
        <v>37</v>
      </c>
      <c r="H596" s="93"/>
      <c r="I596" s="9" t="s">
        <v>12</v>
      </c>
    </row>
    <row r="597" spans="1:9" ht="18.75" customHeight="1" x14ac:dyDescent="0.4">
      <c r="A597" s="89" t="s">
        <v>82</v>
      </c>
      <c r="B597" s="90"/>
      <c r="C597" s="90"/>
      <c r="D597" s="90"/>
      <c r="E597" s="91"/>
      <c r="F597" s="11">
        <v>1.95</v>
      </c>
      <c r="G597" s="92">
        <v>5.6</v>
      </c>
      <c r="H597" s="93"/>
      <c r="I597" s="9" t="s">
        <v>12</v>
      </c>
    </row>
    <row r="598" spans="1:9" ht="18.75" customHeight="1" x14ac:dyDescent="0.4">
      <c r="A598" s="94" t="s">
        <v>261</v>
      </c>
      <c r="B598" s="95"/>
      <c r="C598" s="95"/>
      <c r="D598" s="95"/>
      <c r="E598" s="96"/>
      <c r="F598" s="8">
        <v>40</v>
      </c>
      <c r="G598" s="97">
        <v>2870</v>
      </c>
      <c r="H598" s="98"/>
      <c r="I598" s="7" t="s">
        <v>9</v>
      </c>
    </row>
    <row r="599" spans="1:9" ht="18.75" customHeight="1" x14ac:dyDescent="0.4">
      <c r="A599" s="89" t="s">
        <v>110</v>
      </c>
      <c r="B599" s="90"/>
      <c r="C599" s="90"/>
      <c r="D599" s="90"/>
      <c r="E599" s="91"/>
      <c r="F599" s="11">
        <v>4</v>
      </c>
      <c r="G599" s="92">
        <v>11</v>
      </c>
      <c r="H599" s="93"/>
      <c r="I599" s="9" t="s">
        <v>12</v>
      </c>
    </row>
    <row r="600" spans="1:9" ht="18.75" customHeight="1" x14ac:dyDescent="0.4">
      <c r="A600" s="94" t="s">
        <v>79</v>
      </c>
      <c r="B600" s="95"/>
      <c r="C600" s="95"/>
      <c r="D600" s="95"/>
      <c r="E600" s="96"/>
      <c r="F600" s="8">
        <v>13</v>
      </c>
      <c r="G600" s="97">
        <v>37</v>
      </c>
      <c r="H600" s="98"/>
      <c r="I600" s="7" t="s">
        <v>12</v>
      </c>
    </row>
    <row r="601" spans="1:9" ht="18.75" customHeight="1" x14ac:dyDescent="0.4">
      <c r="A601" s="89" t="s">
        <v>14</v>
      </c>
      <c r="B601" s="90"/>
      <c r="C601" s="90"/>
      <c r="D601" s="90"/>
      <c r="E601" s="91"/>
      <c r="F601" s="11">
        <v>8.1300000000000008</v>
      </c>
      <c r="G601" s="92">
        <v>23</v>
      </c>
      <c r="H601" s="93"/>
      <c r="I601" s="9" t="s">
        <v>12</v>
      </c>
    </row>
    <row r="602" spans="1:9" ht="18.75" customHeight="1" x14ac:dyDescent="0.4">
      <c r="A602" s="89" t="s">
        <v>76</v>
      </c>
      <c r="B602" s="90"/>
      <c r="C602" s="90"/>
      <c r="D602" s="90"/>
      <c r="E602" s="91"/>
      <c r="F602" s="11">
        <v>13</v>
      </c>
      <c r="G602" s="92">
        <v>37</v>
      </c>
      <c r="H602" s="93"/>
      <c r="I602" s="9" t="s">
        <v>12</v>
      </c>
    </row>
    <row r="603" spans="1:9" ht="18.75" customHeight="1" x14ac:dyDescent="0.4">
      <c r="A603" s="89" t="s">
        <v>262</v>
      </c>
      <c r="B603" s="90"/>
      <c r="C603" s="90"/>
      <c r="D603" s="90"/>
      <c r="E603" s="91"/>
      <c r="F603" s="11">
        <v>2.6</v>
      </c>
      <c r="G603" s="92">
        <v>7.5</v>
      </c>
      <c r="H603" s="93"/>
      <c r="I603" s="9" t="s">
        <v>12</v>
      </c>
    </row>
    <row r="604" spans="1:9" ht="18.75" customHeight="1" x14ac:dyDescent="0.4">
      <c r="A604" s="89" t="s">
        <v>263</v>
      </c>
      <c r="B604" s="90"/>
      <c r="C604" s="90"/>
      <c r="D604" s="90"/>
      <c r="E604" s="91"/>
      <c r="F604" s="11">
        <v>19.5</v>
      </c>
      <c r="G604" s="92">
        <v>56</v>
      </c>
      <c r="H604" s="93"/>
      <c r="I604" s="9" t="s">
        <v>12</v>
      </c>
    </row>
    <row r="605" spans="1:9" ht="18.75" customHeight="1" x14ac:dyDescent="0.4">
      <c r="A605" s="89" t="s">
        <v>264</v>
      </c>
      <c r="B605" s="90"/>
      <c r="C605" s="90"/>
      <c r="D605" s="90"/>
      <c r="E605" s="91"/>
      <c r="F605" s="11">
        <v>13</v>
      </c>
      <c r="G605" s="92">
        <v>37</v>
      </c>
      <c r="H605" s="93"/>
      <c r="I605" s="9" t="s">
        <v>12</v>
      </c>
    </row>
    <row r="606" spans="1:9" ht="18.75" customHeight="1" x14ac:dyDescent="0.4">
      <c r="A606" s="89" t="s">
        <v>168</v>
      </c>
      <c r="B606" s="90"/>
      <c r="C606" s="90"/>
      <c r="D606" s="90"/>
      <c r="E606" s="91"/>
      <c r="F606" s="11">
        <v>2.6</v>
      </c>
      <c r="G606" s="92">
        <v>7</v>
      </c>
      <c r="H606" s="93"/>
      <c r="I606" s="9" t="s">
        <v>12</v>
      </c>
    </row>
    <row r="607" spans="1:9" ht="18.75" customHeight="1" x14ac:dyDescent="0.4">
      <c r="A607" s="89" t="s">
        <v>50</v>
      </c>
      <c r="B607" s="90"/>
      <c r="C607" s="90"/>
      <c r="D607" s="90"/>
      <c r="E607" s="91"/>
      <c r="F607" s="11">
        <v>0.65</v>
      </c>
      <c r="G607" s="92">
        <v>1.9</v>
      </c>
      <c r="H607" s="93"/>
      <c r="I607" s="9" t="s">
        <v>12</v>
      </c>
    </row>
    <row r="608" spans="1:9" ht="18.75" customHeight="1" x14ac:dyDescent="0.4">
      <c r="A608" s="89" t="s">
        <v>62</v>
      </c>
      <c r="B608" s="90"/>
      <c r="C608" s="90"/>
      <c r="D608" s="90"/>
      <c r="E608" s="91"/>
      <c r="F608" s="11">
        <v>3.25</v>
      </c>
      <c r="G608" s="92">
        <v>9.3000000000000007</v>
      </c>
      <c r="H608" s="93"/>
      <c r="I608" s="9" t="s">
        <v>12</v>
      </c>
    </row>
    <row r="609" spans="1:9" ht="18.75" customHeight="1" x14ac:dyDescent="0.4">
      <c r="A609" s="89" t="s">
        <v>65</v>
      </c>
      <c r="B609" s="90"/>
      <c r="C609" s="90"/>
      <c r="D609" s="90"/>
      <c r="E609" s="91"/>
      <c r="F609" s="11">
        <v>1.95</v>
      </c>
      <c r="G609" s="92">
        <v>5.6</v>
      </c>
      <c r="H609" s="93"/>
      <c r="I609" s="9" t="s">
        <v>12</v>
      </c>
    </row>
    <row r="610" spans="1:9" ht="18.75" customHeight="1" x14ac:dyDescent="0.4">
      <c r="A610" s="89" t="s">
        <v>64</v>
      </c>
      <c r="B610" s="90"/>
      <c r="C610" s="90"/>
      <c r="D610" s="90"/>
      <c r="E610" s="91"/>
      <c r="F610" s="11">
        <v>1.3</v>
      </c>
      <c r="G610" s="92">
        <v>3.7</v>
      </c>
      <c r="H610" s="93"/>
      <c r="I610" s="9" t="s">
        <v>12</v>
      </c>
    </row>
    <row r="611" spans="1:9" ht="18.75" customHeight="1" x14ac:dyDescent="0.4">
      <c r="A611" s="89" t="s">
        <v>51</v>
      </c>
      <c r="B611" s="90"/>
      <c r="C611" s="90"/>
      <c r="D611" s="90"/>
      <c r="E611" s="91"/>
      <c r="F611" s="11">
        <v>1.56</v>
      </c>
      <c r="G611" s="92">
        <v>4.5</v>
      </c>
      <c r="H611" s="93"/>
      <c r="I611" s="9" t="s">
        <v>12</v>
      </c>
    </row>
    <row r="612" spans="1:9" ht="18.75" customHeight="1" x14ac:dyDescent="0.4">
      <c r="A612" s="94" t="s">
        <v>265</v>
      </c>
      <c r="B612" s="95"/>
      <c r="C612" s="95"/>
      <c r="D612" s="95"/>
      <c r="E612" s="96"/>
      <c r="F612" s="8">
        <v>2.8</v>
      </c>
      <c r="G612" s="97">
        <v>2870</v>
      </c>
      <c r="H612" s="98"/>
      <c r="I612" s="7" t="s">
        <v>9</v>
      </c>
    </row>
    <row r="613" spans="1:9" ht="18.75" customHeight="1" x14ac:dyDescent="0.4">
      <c r="A613" s="89"/>
      <c r="B613" s="90"/>
      <c r="C613" s="90"/>
      <c r="D613" s="90"/>
      <c r="E613" s="91"/>
      <c r="F613" s="11"/>
      <c r="G613" s="92"/>
      <c r="H613" s="93"/>
      <c r="I613" s="9"/>
    </row>
    <row r="614" spans="1:9" ht="18.75" customHeight="1" x14ac:dyDescent="0.4">
      <c r="A614" s="89"/>
      <c r="B614" s="90"/>
      <c r="C614" s="90"/>
      <c r="D614" s="90"/>
      <c r="E614" s="91"/>
      <c r="F614" s="11"/>
      <c r="G614" s="92"/>
      <c r="H614" s="93"/>
      <c r="I614" s="9"/>
    </row>
    <row r="615" spans="1:9" ht="18.75" customHeight="1" x14ac:dyDescent="0.4">
      <c r="A615" s="89"/>
      <c r="B615" s="90"/>
      <c r="C615" s="90"/>
      <c r="D615" s="90"/>
      <c r="E615" s="91"/>
      <c r="F615" s="11"/>
      <c r="G615" s="92"/>
      <c r="H615" s="93"/>
      <c r="I615" s="9"/>
    </row>
    <row r="616" spans="1:9" ht="18.75" customHeight="1" x14ac:dyDescent="0.4">
      <c r="A616" s="89"/>
      <c r="B616" s="90"/>
      <c r="C616" s="90"/>
      <c r="D616" s="90"/>
      <c r="E616" s="91"/>
      <c r="F616" s="11"/>
      <c r="G616" s="92"/>
      <c r="H616" s="93"/>
      <c r="I616" s="9"/>
    </row>
    <row r="617" spans="1:9" ht="18.75" customHeight="1" x14ac:dyDescent="0.4">
      <c r="A617" s="89"/>
      <c r="B617" s="90"/>
      <c r="C617" s="90"/>
      <c r="D617" s="90"/>
      <c r="E617" s="91"/>
      <c r="F617" s="11"/>
      <c r="G617" s="92"/>
      <c r="H617" s="93"/>
      <c r="I617" s="9"/>
    </row>
    <row r="618" spans="1:9" ht="18.75" customHeight="1" x14ac:dyDescent="0.4">
      <c r="A618" s="89"/>
      <c r="B618" s="90"/>
      <c r="C618" s="90"/>
      <c r="D618" s="90"/>
      <c r="E618" s="91"/>
      <c r="F618" s="11"/>
      <c r="G618" s="92"/>
      <c r="H618" s="93"/>
      <c r="I618" s="9"/>
    </row>
    <row r="619" spans="1:9" ht="18.75" customHeight="1" x14ac:dyDescent="0.4">
      <c r="A619" s="89"/>
      <c r="B619" s="90"/>
      <c r="C619" s="90"/>
      <c r="D619" s="90"/>
      <c r="E619" s="91"/>
      <c r="F619" s="11"/>
      <c r="G619" s="92"/>
      <c r="H619" s="93"/>
      <c r="I619" s="9"/>
    </row>
    <row r="620" spans="1:9" ht="18.75" customHeight="1" x14ac:dyDescent="0.4">
      <c r="A620" s="89"/>
      <c r="B620" s="90"/>
      <c r="C620" s="90"/>
      <c r="D620" s="90"/>
      <c r="E620" s="91"/>
      <c r="F620" s="11"/>
      <c r="G620" s="92"/>
      <c r="H620" s="93"/>
      <c r="I620" s="9"/>
    </row>
    <row r="621" spans="1:9" ht="18.75" customHeight="1" x14ac:dyDescent="0.4">
      <c r="A621" s="89"/>
      <c r="B621" s="90"/>
      <c r="C621" s="90"/>
      <c r="D621" s="90"/>
      <c r="E621" s="91"/>
      <c r="F621" s="11"/>
      <c r="G621" s="92"/>
      <c r="H621" s="93"/>
      <c r="I621" s="9"/>
    </row>
    <row r="622" spans="1:9" ht="18.75" customHeight="1" x14ac:dyDescent="0.4">
      <c r="A622" s="99"/>
      <c r="B622" s="100"/>
      <c r="C622" s="100"/>
      <c r="D622" s="100"/>
      <c r="E622" s="101"/>
      <c r="F622" s="4"/>
      <c r="G622" s="102"/>
      <c r="H622" s="103"/>
      <c r="I622" s="14"/>
    </row>
    <row r="623" spans="1:9" ht="21" x14ac:dyDescent="0.4">
      <c r="A623" s="71" t="s">
        <v>0</v>
      </c>
      <c r="B623" s="72"/>
      <c r="C623" s="72"/>
      <c r="D623" s="72"/>
      <c r="E623" s="72"/>
      <c r="F623" s="72"/>
      <c r="G623" s="72"/>
      <c r="H623" s="72"/>
      <c r="I623" s="73"/>
    </row>
    <row r="624" spans="1:9" ht="14.25" x14ac:dyDescent="0.4">
      <c r="A624" s="2" t="s">
        <v>266</v>
      </c>
      <c r="B624" s="3"/>
      <c r="C624" s="3"/>
      <c r="D624" s="3"/>
      <c r="E624" s="3"/>
      <c r="F624" s="3"/>
      <c r="G624" s="3"/>
      <c r="H624" s="74" t="s">
        <v>245</v>
      </c>
      <c r="I624" s="75"/>
    </row>
    <row r="625" spans="1:9" ht="32.25" customHeight="1" x14ac:dyDescent="0.4">
      <c r="A625" s="76" t="s">
        <v>218</v>
      </c>
      <c r="B625" s="77"/>
      <c r="C625" s="77"/>
      <c r="D625" s="77"/>
      <c r="E625" s="77"/>
      <c r="F625" s="77"/>
      <c r="G625" s="77"/>
      <c r="H625" s="77"/>
      <c r="I625" s="78"/>
    </row>
    <row r="626" spans="1:9" ht="18.75" customHeight="1" x14ac:dyDescent="0.4">
      <c r="A626" s="79" t="s">
        <v>4</v>
      </c>
      <c r="B626" s="80"/>
      <c r="C626" s="80"/>
      <c r="D626" s="80"/>
      <c r="E626" s="81"/>
      <c r="F626" s="4" t="s">
        <v>5</v>
      </c>
      <c r="G626" s="82" t="s">
        <v>6</v>
      </c>
      <c r="H626" s="82"/>
      <c r="I626" s="83"/>
    </row>
    <row r="627" spans="1:9" ht="18.75" customHeight="1" x14ac:dyDescent="0.4">
      <c r="A627" s="123" t="s">
        <v>74</v>
      </c>
      <c r="B627" s="124"/>
      <c r="C627" s="124"/>
      <c r="D627" s="124"/>
      <c r="E627" s="125"/>
      <c r="F627" s="11" t="s">
        <v>247</v>
      </c>
      <c r="G627" s="119">
        <v>2870</v>
      </c>
      <c r="H627" s="120"/>
      <c r="I627" s="9" t="s">
        <v>9</v>
      </c>
    </row>
    <row r="628" spans="1:9" ht="18.75" customHeight="1" x14ac:dyDescent="0.4">
      <c r="A628" s="94" t="s">
        <v>10</v>
      </c>
      <c r="B628" s="95"/>
      <c r="C628" s="95"/>
      <c r="D628" s="95"/>
      <c r="E628" s="96"/>
      <c r="F628" s="8">
        <v>206</v>
      </c>
      <c r="G628" s="97">
        <v>2870</v>
      </c>
      <c r="H628" s="98"/>
      <c r="I628" s="7" t="s">
        <v>9</v>
      </c>
    </row>
    <row r="629" spans="1:9" ht="18.75" customHeight="1" x14ac:dyDescent="0.4">
      <c r="A629" s="94" t="s">
        <v>78</v>
      </c>
      <c r="B629" s="95"/>
      <c r="C629" s="95"/>
      <c r="D629" s="95"/>
      <c r="E629" s="96"/>
      <c r="F629" s="8">
        <v>39</v>
      </c>
      <c r="G629" s="97">
        <v>112</v>
      </c>
      <c r="H629" s="98"/>
      <c r="I629" s="7" t="s">
        <v>12</v>
      </c>
    </row>
    <row r="630" spans="1:9" ht="18.75" customHeight="1" x14ac:dyDescent="0.4">
      <c r="A630" s="89" t="s">
        <v>219</v>
      </c>
      <c r="B630" s="90"/>
      <c r="C630" s="90"/>
      <c r="D630" s="90"/>
      <c r="E630" s="91"/>
      <c r="F630" s="11">
        <v>39.76</v>
      </c>
      <c r="G630" s="92">
        <v>114</v>
      </c>
      <c r="H630" s="93"/>
      <c r="I630" s="9" t="s">
        <v>12</v>
      </c>
    </row>
    <row r="631" spans="1:9" ht="18.75" customHeight="1" x14ac:dyDescent="0.4">
      <c r="A631" s="89" t="s">
        <v>184</v>
      </c>
      <c r="B631" s="90"/>
      <c r="C631" s="90"/>
      <c r="D631" s="90"/>
      <c r="E631" s="91"/>
      <c r="F631" s="11">
        <v>11.56</v>
      </c>
      <c r="G631" s="92">
        <v>33</v>
      </c>
      <c r="H631" s="93"/>
      <c r="I631" s="9" t="s">
        <v>12</v>
      </c>
    </row>
    <row r="632" spans="1:9" ht="18.75" customHeight="1" x14ac:dyDescent="0.4">
      <c r="A632" s="89" t="s">
        <v>14</v>
      </c>
      <c r="B632" s="90"/>
      <c r="C632" s="90"/>
      <c r="D632" s="90"/>
      <c r="E632" s="91"/>
      <c r="F632" s="11">
        <v>16.25</v>
      </c>
      <c r="G632" s="92">
        <v>47</v>
      </c>
      <c r="H632" s="93"/>
      <c r="I632" s="9" t="s">
        <v>12</v>
      </c>
    </row>
    <row r="633" spans="1:9" ht="18.75" customHeight="1" x14ac:dyDescent="0.4">
      <c r="A633" s="89" t="s">
        <v>58</v>
      </c>
      <c r="B633" s="90"/>
      <c r="C633" s="90"/>
      <c r="D633" s="90"/>
      <c r="E633" s="91"/>
      <c r="F633" s="11">
        <v>6.99</v>
      </c>
      <c r="G633" s="92">
        <v>20</v>
      </c>
      <c r="H633" s="93"/>
      <c r="I633" s="9" t="s">
        <v>12</v>
      </c>
    </row>
    <row r="634" spans="1:9" ht="18.75" customHeight="1" x14ac:dyDescent="0.4">
      <c r="A634" s="89" t="s">
        <v>115</v>
      </c>
      <c r="B634" s="90"/>
      <c r="C634" s="90"/>
      <c r="D634" s="90"/>
      <c r="E634" s="91"/>
      <c r="F634" s="11">
        <v>0.39</v>
      </c>
      <c r="G634" s="92">
        <v>1.1000000000000001</v>
      </c>
      <c r="H634" s="93"/>
      <c r="I634" s="9" t="s">
        <v>12</v>
      </c>
    </row>
    <row r="635" spans="1:9" ht="18.75" customHeight="1" x14ac:dyDescent="0.4">
      <c r="A635" s="89" t="s">
        <v>62</v>
      </c>
      <c r="B635" s="90"/>
      <c r="C635" s="90"/>
      <c r="D635" s="90"/>
      <c r="E635" s="91"/>
      <c r="F635" s="11">
        <v>7.8</v>
      </c>
      <c r="G635" s="92">
        <v>22.3</v>
      </c>
      <c r="H635" s="93"/>
      <c r="I635" s="9" t="s">
        <v>12</v>
      </c>
    </row>
    <row r="636" spans="1:9" ht="18.75" customHeight="1" x14ac:dyDescent="0.4">
      <c r="A636" s="89" t="s">
        <v>63</v>
      </c>
      <c r="B636" s="90"/>
      <c r="C636" s="90"/>
      <c r="D636" s="90"/>
      <c r="E636" s="91"/>
      <c r="F636" s="11">
        <v>3.9</v>
      </c>
      <c r="G636" s="92">
        <v>11.2</v>
      </c>
      <c r="H636" s="93"/>
      <c r="I636" s="9" t="s">
        <v>12</v>
      </c>
    </row>
    <row r="637" spans="1:9" ht="18.75" customHeight="1" x14ac:dyDescent="0.4">
      <c r="A637" s="89" t="s">
        <v>158</v>
      </c>
      <c r="B637" s="90"/>
      <c r="C637" s="90"/>
      <c r="D637" s="90"/>
      <c r="E637" s="91"/>
      <c r="F637" s="11">
        <v>1.56</v>
      </c>
      <c r="G637" s="92">
        <v>4.5</v>
      </c>
      <c r="H637" s="93"/>
      <c r="I637" s="9" t="s">
        <v>12</v>
      </c>
    </row>
    <row r="638" spans="1:9" ht="18.75" customHeight="1" x14ac:dyDescent="0.4">
      <c r="A638" s="89" t="s">
        <v>159</v>
      </c>
      <c r="B638" s="90"/>
      <c r="C638" s="90"/>
      <c r="D638" s="90"/>
      <c r="E638" s="91"/>
      <c r="F638" s="11">
        <v>1.56</v>
      </c>
      <c r="G638" s="92">
        <v>4.5</v>
      </c>
      <c r="H638" s="93"/>
      <c r="I638" s="9" t="s">
        <v>12</v>
      </c>
    </row>
    <row r="639" spans="1:9" ht="18.75" customHeight="1" x14ac:dyDescent="0.4">
      <c r="A639" s="94" t="s">
        <v>220</v>
      </c>
      <c r="B639" s="95"/>
      <c r="C639" s="95"/>
      <c r="D639" s="95"/>
      <c r="E639" s="96"/>
      <c r="F639" s="8">
        <v>50</v>
      </c>
      <c r="G639" s="97">
        <v>2870</v>
      </c>
      <c r="H639" s="98"/>
      <c r="I639" s="7" t="s">
        <v>9</v>
      </c>
    </row>
    <row r="640" spans="1:9" ht="18.75" customHeight="1" x14ac:dyDescent="0.4">
      <c r="A640" s="94" t="s">
        <v>139</v>
      </c>
      <c r="B640" s="95"/>
      <c r="C640" s="95"/>
      <c r="D640" s="95"/>
      <c r="E640" s="96"/>
      <c r="F640" s="8">
        <v>42.25</v>
      </c>
      <c r="G640" s="97">
        <v>122</v>
      </c>
      <c r="H640" s="98"/>
      <c r="I640" s="7" t="s">
        <v>12</v>
      </c>
    </row>
    <row r="641" spans="1:9" ht="18.75" customHeight="1" x14ac:dyDescent="0.4">
      <c r="A641" s="89" t="s">
        <v>15</v>
      </c>
      <c r="B641" s="90"/>
      <c r="C641" s="90"/>
      <c r="D641" s="90"/>
      <c r="E641" s="91"/>
      <c r="F641" s="11">
        <v>56.33</v>
      </c>
      <c r="G641" s="92">
        <v>161</v>
      </c>
      <c r="H641" s="93"/>
      <c r="I641" s="9" t="s">
        <v>12</v>
      </c>
    </row>
    <row r="642" spans="1:9" ht="18.75" customHeight="1" x14ac:dyDescent="0.4">
      <c r="A642" s="89" t="s">
        <v>14</v>
      </c>
      <c r="B642" s="90"/>
      <c r="C642" s="90"/>
      <c r="D642" s="90"/>
      <c r="E642" s="91"/>
      <c r="F642" s="11">
        <v>14.63</v>
      </c>
      <c r="G642" s="92">
        <v>42</v>
      </c>
      <c r="H642" s="93"/>
      <c r="I642" s="9" t="s">
        <v>12</v>
      </c>
    </row>
    <row r="643" spans="1:9" ht="18.75" customHeight="1" x14ac:dyDescent="0.4">
      <c r="A643" s="89" t="s">
        <v>49</v>
      </c>
      <c r="B643" s="90"/>
      <c r="C643" s="90"/>
      <c r="D643" s="90"/>
      <c r="E643" s="91"/>
      <c r="F643" s="11">
        <v>9.83</v>
      </c>
      <c r="G643" s="92">
        <v>28</v>
      </c>
      <c r="H643" s="93"/>
      <c r="I643" s="9" t="s">
        <v>12</v>
      </c>
    </row>
    <row r="644" spans="1:9" ht="18.75" customHeight="1" x14ac:dyDescent="0.4">
      <c r="A644" s="89" t="s">
        <v>221</v>
      </c>
      <c r="B644" s="90"/>
      <c r="C644" s="90"/>
      <c r="D644" s="90"/>
      <c r="E644" s="91"/>
      <c r="F644" s="11">
        <v>18.78</v>
      </c>
      <c r="G644" s="92">
        <v>54</v>
      </c>
      <c r="H644" s="93"/>
      <c r="I644" s="9" t="s">
        <v>12</v>
      </c>
    </row>
    <row r="645" spans="1:9" ht="18.75" customHeight="1" x14ac:dyDescent="0.4">
      <c r="A645" s="89" t="s">
        <v>95</v>
      </c>
      <c r="B645" s="90"/>
      <c r="C645" s="90"/>
      <c r="D645" s="90"/>
      <c r="E645" s="91"/>
      <c r="F645" s="11">
        <v>0.39</v>
      </c>
      <c r="G645" s="92">
        <v>1.1000000000000001</v>
      </c>
      <c r="H645" s="93"/>
      <c r="I645" s="9" t="s">
        <v>12</v>
      </c>
    </row>
    <row r="646" spans="1:9" ht="18.75" customHeight="1" x14ac:dyDescent="0.4">
      <c r="A646" s="89" t="s">
        <v>20</v>
      </c>
      <c r="B646" s="90"/>
      <c r="C646" s="90"/>
      <c r="D646" s="90"/>
      <c r="E646" s="91"/>
      <c r="F646" s="11">
        <v>0.39</v>
      </c>
      <c r="G646" s="92">
        <v>1.1000000000000001</v>
      </c>
      <c r="H646" s="93"/>
      <c r="I646" s="9" t="s">
        <v>12</v>
      </c>
    </row>
    <row r="647" spans="1:9" ht="18.75" customHeight="1" x14ac:dyDescent="0.4">
      <c r="A647" s="89" t="s">
        <v>71</v>
      </c>
      <c r="B647" s="90"/>
      <c r="C647" s="90"/>
      <c r="D647" s="90"/>
      <c r="E647" s="91"/>
      <c r="F647" s="11">
        <v>0.39</v>
      </c>
      <c r="G647" s="92">
        <v>1.1000000000000001</v>
      </c>
      <c r="H647" s="93"/>
      <c r="I647" s="9" t="s">
        <v>12</v>
      </c>
    </row>
    <row r="648" spans="1:9" ht="18.75" customHeight="1" x14ac:dyDescent="0.4">
      <c r="A648" s="89" t="s">
        <v>86</v>
      </c>
      <c r="B648" s="90"/>
      <c r="C648" s="90"/>
      <c r="D648" s="90"/>
      <c r="E648" s="91"/>
      <c r="F648" s="11">
        <v>0.43</v>
      </c>
      <c r="G648" s="92">
        <v>1.24</v>
      </c>
      <c r="H648" s="93"/>
      <c r="I648" s="9" t="s">
        <v>12</v>
      </c>
    </row>
    <row r="649" spans="1:9" ht="18.75" customHeight="1" x14ac:dyDescent="0.4">
      <c r="A649" s="89" t="s">
        <v>222</v>
      </c>
      <c r="B649" s="90"/>
      <c r="C649" s="90"/>
      <c r="D649" s="90"/>
      <c r="E649" s="91"/>
      <c r="F649" s="11">
        <v>1.3</v>
      </c>
      <c r="G649" s="92">
        <v>3.7</v>
      </c>
      <c r="H649" s="93"/>
      <c r="I649" s="9" t="s">
        <v>12</v>
      </c>
    </row>
    <row r="650" spans="1:9" ht="18.75" customHeight="1" x14ac:dyDescent="0.4">
      <c r="A650" s="89" t="s">
        <v>62</v>
      </c>
      <c r="B650" s="90"/>
      <c r="C650" s="90"/>
      <c r="D650" s="90"/>
      <c r="E650" s="91"/>
      <c r="F650" s="11">
        <v>1.69</v>
      </c>
      <c r="G650" s="92">
        <v>4.9000000000000004</v>
      </c>
      <c r="H650" s="93"/>
      <c r="I650" s="9" t="s">
        <v>12</v>
      </c>
    </row>
    <row r="651" spans="1:9" ht="18.75" customHeight="1" x14ac:dyDescent="0.4">
      <c r="A651" s="89" t="s">
        <v>64</v>
      </c>
      <c r="B651" s="90"/>
      <c r="C651" s="90"/>
      <c r="D651" s="90"/>
      <c r="E651" s="91"/>
      <c r="F651" s="11">
        <v>1.3</v>
      </c>
      <c r="G651" s="92">
        <v>3.7</v>
      </c>
      <c r="H651" s="93"/>
      <c r="I651" s="9" t="s">
        <v>12</v>
      </c>
    </row>
    <row r="652" spans="1:9" ht="18.75" customHeight="1" x14ac:dyDescent="0.4">
      <c r="A652" s="89" t="s">
        <v>223</v>
      </c>
      <c r="B652" s="90"/>
      <c r="C652" s="90"/>
      <c r="D652" s="90"/>
      <c r="E652" s="91"/>
      <c r="F652" s="11">
        <v>1.52</v>
      </c>
      <c r="G652" s="92">
        <v>4</v>
      </c>
      <c r="H652" s="93"/>
      <c r="I652" s="9" t="s">
        <v>12</v>
      </c>
    </row>
    <row r="653" spans="1:9" ht="18.75" customHeight="1" x14ac:dyDescent="0.4">
      <c r="A653" s="89" t="s">
        <v>65</v>
      </c>
      <c r="B653" s="90"/>
      <c r="C653" s="90"/>
      <c r="D653" s="90"/>
      <c r="E653" s="91"/>
      <c r="F653" s="11">
        <v>1.69</v>
      </c>
      <c r="G653" s="92">
        <v>4.9000000000000004</v>
      </c>
      <c r="H653" s="93"/>
      <c r="I653" s="9" t="s">
        <v>12</v>
      </c>
    </row>
    <row r="654" spans="1:9" ht="18.75" customHeight="1" x14ac:dyDescent="0.4">
      <c r="A654" s="89" t="s">
        <v>141</v>
      </c>
      <c r="B654" s="90"/>
      <c r="C654" s="90"/>
      <c r="D654" s="90"/>
      <c r="E654" s="91"/>
      <c r="F654" s="11">
        <v>1.3</v>
      </c>
      <c r="G654" s="92">
        <v>3.7</v>
      </c>
      <c r="H654" s="93"/>
      <c r="I654" s="9" t="s">
        <v>12</v>
      </c>
    </row>
    <row r="655" spans="1:9" ht="18.75" customHeight="1" x14ac:dyDescent="0.4">
      <c r="A655" s="89"/>
      <c r="B655" s="90"/>
      <c r="C655" s="90"/>
      <c r="D655" s="90"/>
      <c r="E655" s="91"/>
      <c r="F655" s="11"/>
      <c r="G655" s="92"/>
      <c r="H655" s="93"/>
      <c r="I655" s="9"/>
    </row>
    <row r="656" spans="1:9" ht="18.75" customHeight="1" x14ac:dyDescent="0.4">
      <c r="A656" s="89"/>
      <c r="B656" s="90"/>
      <c r="C656" s="90"/>
      <c r="D656" s="90"/>
      <c r="E656" s="91"/>
      <c r="F656" s="11"/>
      <c r="G656" s="92"/>
      <c r="H656" s="93"/>
      <c r="I656" s="9"/>
    </row>
    <row r="657" spans="1:9" ht="18.75" customHeight="1" x14ac:dyDescent="0.4">
      <c r="A657" s="89"/>
      <c r="B657" s="90"/>
      <c r="C657" s="90"/>
      <c r="D657" s="90"/>
      <c r="E657" s="91"/>
      <c r="F657" s="11"/>
      <c r="G657" s="92"/>
      <c r="H657" s="93"/>
      <c r="I657" s="9"/>
    </row>
    <row r="658" spans="1:9" ht="18.75" customHeight="1" x14ac:dyDescent="0.4">
      <c r="A658" s="89"/>
      <c r="B658" s="90"/>
      <c r="C658" s="90"/>
      <c r="D658" s="90"/>
      <c r="E658" s="91"/>
      <c r="F658" s="11"/>
      <c r="G658" s="92"/>
      <c r="H658" s="93"/>
      <c r="I658" s="9"/>
    </row>
    <row r="659" spans="1:9" ht="18.75" customHeight="1" x14ac:dyDescent="0.4">
      <c r="A659" s="89"/>
      <c r="B659" s="90"/>
      <c r="C659" s="90"/>
      <c r="D659" s="90"/>
      <c r="E659" s="91"/>
      <c r="F659" s="11"/>
      <c r="G659" s="92"/>
      <c r="H659" s="93"/>
      <c r="I659" s="9"/>
    </row>
    <row r="660" spans="1:9" ht="18.75" customHeight="1" x14ac:dyDescent="0.4">
      <c r="A660" s="89"/>
      <c r="B660" s="90"/>
      <c r="C660" s="90"/>
      <c r="D660" s="90"/>
      <c r="E660" s="91"/>
      <c r="F660" s="11"/>
      <c r="G660" s="92"/>
      <c r="H660" s="93"/>
      <c r="I660" s="9"/>
    </row>
    <row r="661" spans="1:9" ht="18.75" customHeight="1" x14ac:dyDescent="0.4">
      <c r="A661" s="99"/>
      <c r="B661" s="100"/>
      <c r="C661" s="100"/>
      <c r="D661" s="100"/>
      <c r="E661" s="101"/>
      <c r="F661" s="4"/>
      <c r="G661" s="102"/>
      <c r="H661" s="103"/>
      <c r="I661" s="14"/>
    </row>
    <row r="662" spans="1:9" ht="21" x14ac:dyDescent="0.4">
      <c r="A662" s="71" t="s">
        <v>0</v>
      </c>
      <c r="B662" s="72"/>
      <c r="C662" s="72"/>
      <c r="D662" s="72"/>
      <c r="E662" s="72"/>
      <c r="F662" s="72"/>
      <c r="G662" s="72"/>
      <c r="H662" s="72"/>
      <c r="I662" s="73"/>
    </row>
    <row r="663" spans="1:9" ht="14.25" x14ac:dyDescent="0.4">
      <c r="A663" s="2" t="s">
        <v>217</v>
      </c>
      <c r="B663" s="3"/>
      <c r="C663" s="3"/>
      <c r="D663" s="3"/>
      <c r="E663" s="3"/>
      <c r="F663" s="3"/>
      <c r="G663" s="3"/>
      <c r="H663" s="74" t="s">
        <v>245</v>
      </c>
      <c r="I663" s="75"/>
    </row>
    <row r="664" spans="1:9" ht="32.25" customHeight="1" x14ac:dyDescent="0.4">
      <c r="A664" s="76" t="s">
        <v>212</v>
      </c>
      <c r="B664" s="77"/>
      <c r="C664" s="77"/>
      <c r="D664" s="77"/>
      <c r="E664" s="77"/>
      <c r="F664" s="77"/>
      <c r="G664" s="77"/>
      <c r="H664" s="77"/>
      <c r="I664" s="78"/>
    </row>
    <row r="665" spans="1:9" ht="18.75" customHeight="1" x14ac:dyDescent="0.4">
      <c r="A665" s="79" t="s">
        <v>4</v>
      </c>
      <c r="B665" s="80"/>
      <c r="C665" s="80"/>
      <c r="D665" s="80"/>
      <c r="E665" s="81"/>
      <c r="F665" s="4" t="s">
        <v>5</v>
      </c>
      <c r="G665" s="82" t="s">
        <v>6</v>
      </c>
      <c r="H665" s="82"/>
      <c r="I665" s="83"/>
    </row>
    <row r="666" spans="1:9" ht="18.75" customHeight="1" x14ac:dyDescent="0.4">
      <c r="A666" s="89" t="s">
        <v>118</v>
      </c>
      <c r="B666" s="90"/>
      <c r="C666" s="90"/>
      <c r="D666" s="90"/>
      <c r="E666" s="91"/>
      <c r="F666" s="11" t="s">
        <v>247</v>
      </c>
      <c r="G666" s="92">
        <v>2870</v>
      </c>
      <c r="H666" s="93"/>
      <c r="I666" s="9" t="s">
        <v>9</v>
      </c>
    </row>
    <row r="667" spans="1:9" ht="18.75" customHeight="1" x14ac:dyDescent="0.4">
      <c r="A667" s="94" t="s">
        <v>10</v>
      </c>
      <c r="B667" s="95"/>
      <c r="C667" s="95"/>
      <c r="D667" s="95"/>
      <c r="E667" s="96"/>
      <c r="F667" s="8">
        <v>206</v>
      </c>
      <c r="G667" s="97">
        <v>2870</v>
      </c>
      <c r="H667" s="98"/>
      <c r="I667" s="7" t="s">
        <v>9</v>
      </c>
    </row>
    <row r="668" spans="1:9" ht="18.75" customHeight="1" x14ac:dyDescent="0.4">
      <c r="A668" s="94" t="s">
        <v>59</v>
      </c>
      <c r="B668" s="95"/>
      <c r="C668" s="95"/>
      <c r="D668" s="95"/>
      <c r="E668" s="96"/>
      <c r="F668" s="8">
        <v>13</v>
      </c>
      <c r="G668" s="97">
        <v>37</v>
      </c>
      <c r="H668" s="98"/>
      <c r="I668" s="7" t="s">
        <v>12</v>
      </c>
    </row>
    <row r="669" spans="1:9" ht="18.75" customHeight="1" x14ac:dyDescent="0.4">
      <c r="A669" s="89" t="s">
        <v>189</v>
      </c>
      <c r="B669" s="90"/>
      <c r="C669" s="90"/>
      <c r="D669" s="90"/>
      <c r="E669" s="91"/>
      <c r="F669" s="11">
        <v>11.56</v>
      </c>
      <c r="G669" s="92">
        <v>33</v>
      </c>
      <c r="H669" s="93"/>
      <c r="I669" s="9" t="s">
        <v>12</v>
      </c>
    </row>
    <row r="670" spans="1:9" ht="18.75" customHeight="1" x14ac:dyDescent="0.4">
      <c r="A670" s="89" t="s">
        <v>213</v>
      </c>
      <c r="B670" s="90"/>
      <c r="C670" s="90"/>
      <c r="D670" s="90"/>
      <c r="E670" s="91"/>
      <c r="F670" s="11">
        <v>6.91</v>
      </c>
      <c r="G670" s="92">
        <v>20</v>
      </c>
      <c r="H670" s="93"/>
      <c r="I670" s="9" t="s">
        <v>12</v>
      </c>
    </row>
    <row r="671" spans="1:9" ht="18.75" customHeight="1" x14ac:dyDescent="0.4">
      <c r="A671" s="89" t="s">
        <v>15</v>
      </c>
      <c r="B671" s="90"/>
      <c r="C671" s="90"/>
      <c r="D671" s="90"/>
      <c r="E671" s="91"/>
      <c r="F671" s="11">
        <v>52</v>
      </c>
      <c r="G671" s="92">
        <v>150</v>
      </c>
      <c r="H671" s="93"/>
      <c r="I671" s="9" t="s">
        <v>12</v>
      </c>
    </row>
    <row r="672" spans="1:9" ht="18.75" customHeight="1" x14ac:dyDescent="0.4">
      <c r="A672" s="89" t="s">
        <v>14</v>
      </c>
      <c r="B672" s="90"/>
      <c r="C672" s="90"/>
      <c r="D672" s="90"/>
      <c r="E672" s="91"/>
      <c r="F672" s="11">
        <v>16.25</v>
      </c>
      <c r="G672" s="92">
        <v>47</v>
      </c>
      <c r="H672" s="93"/>
      <c r="I672" s="9" t="s">
        <v>12</v>
      </c>
    </row>
    <row r="673" spans="1:9" ht="18.75" customHeight="1" x14ac:dyDescent="0.4">
      <c r="A673" s="89" t="s">
        <v>184</v>
      </c>
      <c r="B673" s="90"/>
      <c r="C673" s="90"/>
      <c r="D673" s="90"/>
      <c r="E673" s="91"/>
      <c r="F673" s="11">
        <v>11.56</v>
      </c>
      <c r="G673" s="92">
        <v>33</v>
      </c>
      <c r="H673" s="93"/>
      <c r="I673" s="9" t="s">
        <v>12</v>
      </c>
    </row>
    <row r="674" spans="1:9" ht="18.75" customHeight="1" x14ac:dyDescent="0.4">
      <c r="A674" s="89" t="s">
        <v>121</v>
      </c>
      <c r="B674" s="90"/>
      <c r="C674" s="90"/>
      <c r="D674" s="90"/>
      <c r="E674" s="91"/>
      <c r="F674" s="11">
        <v>6.5</v>
      </c>
      <c r="G674" s="92">
        <v>19</v>
      </c>
      <c r="H674" s="93"/>
      <c r="I674" s="9" t="s">
        <v>12</v>
      </c>
    </row>
    <row r="675" spans="1:9" ht="18.75" customHeight="1" x14ac:dyDescent="0.4">
      <c r="A675" s="89" t="s">
        <v>46</v>
      </c>
      <c r="B675" s="90"/>
      <c r="C675" s="90"/>
      <c r="D675" s="90"/>
      <c r="E675" s="91"/>
      <c r="F675" s="11">
        <v>0.65</v>
      </c>
      <c r="G675" s="92">
        <v>1.9</v>
      </c>
      <c r="H675" s="93"/>
      <c r="I675" s="9" t="s">
        <v>12</v>
      </c>
    </row>
    <row r="676" spans="1:9" ht="18.75" customHeight="1" x14ac:dyDescent="0.4">
      <c r="A676" s="89" t="s">
        <v>106</v>
      </c>
      <c r="B676" s="90"/>
      <c r="C676" s="90"/>
      <c r="D676" s="90"/>
      <c r="E676" s="91"/>
      <c r="F676" s="11">
        <v>2.6</v>
      </c>
      <c r="G676" s="92">
        <v>7.5</v>
      </c>
      <c r="H676" s="93"/>
      <c r="I676" s="9" t="s">
        <v>12</v>
      </c>
    </row>
    <row r="677" spans="1:9" ht="18.75" customHeight="1" x14ac:dyDescent="0.4">
      <c r="A677" s="89" t="s">
        <v>52</v>
      </c>
      <c r="B677" s="90"/>
      <c r="C677" s="90"/>
      <c r="D677" s="90"/>
      <c r="E677" s="91"/>
      <c r="F677" s="11">
        <v>0.65</v>
      </c>
      <c r="G677" s="92">
        <v>1.9</v>
      </c>
      <c r="H677" s="93"/>
      <c r="I677" s="9" t="s">
        <v>12</v>
      </c>
    </row>
    <row r="678" spans="1:9" ht="18.75" customHeight="1" x14ac:dyDescent="0.4">
      <c r="A678" s="89" t="s">
        <v>62</v>
      </c>
      <c r="B678" s="90"/>
      <c r="C678" s="90"/>
      <c r="D678" s="90"/>
      <c r="E678" s="91"/>
      <c r="F678" s="11">
        <v>1.3</v>
      </c>
      <c r="G678" s="92">
        <v>3.7</v>
      </c>
      <c r="H678" s="93"/>
      <c r="I678" s="9" t="s">
        <v>12</v>
      </c>
    </row>
    <row r="679" spans="1:9" ht="18.75" customHeight="1" x14ac:dyDescent="0.4">
      <c r="A679" s="89" t="s">
        <v>53</v>
      </c>
      <c r="B679" s="90"/>
      <c r="C679" s="90"/>
      <c r="D679" s="90"/>
      <c r="E679" s="91"/>
      <c r="F679" s="11">
        <v>0.33</v>
      </c>
      <c r="G679" s="92">
        <v>0.95</v>
      </c>
      <c r="H679" s="93"/>
      <c r="I679" s="9" t="s">
        <v>12</v>
      </c>
    </row>
    <row r="680" spans="1:9" ht="18.75" customHeight="1" x14ac:dyDescent="0.4">
      <c r="A680" s="89" t="s">
        <v>45</v>
      </c>
      <c r="B680" s="90"/>
      <c r="C680" s="90"/>
      <c r="D680" s="90"/>
      <c r="E680" s="91"/>
      <c r="F680" s="11">
        <v>0.04</v>
      </c>
      <c r="G680" s="92">
        <v>0.11</v>
      </c>
      <c r="H680" s="93"/>
      <c r="I680" s="9" t="s">
        <v>12</v>
      </c>
    </row>
    <row r="681" spans="1:9" ht="18.75" customHeight="1" x14ac:dyDescent="0.4">
      <c r="A681" s="94" t="s">
        <v>214</v>
      </c>
      <c r="B681" s="95"/>
      <c r="C681" s="95"/>
      <c r="D681" s="95"/>
      <c r="E681" s="96"/>
      <c r="F681" s="8">
        <v>0</v>
      </c>
      <c r="G681" s="97">
        <v>0</v>
      </c>
      <c r="H681" s="98"/>
      <c r="I681" s="7" t="s">
        <v>9</v>
      </c>
    </row>
    <row r="682" spans="1:9" ht="18.75" customHeight="1" x14ac:dyDescent="0.4">
      <c r="A682" s="89" t="s">
        <v>215</v>
      </c>
      <c r="B682" s="90"/>
      <c r="C682" s="90"/>
      <c r="D682" s="90"/>
      <c r="E682" s="91"/>
      <c r="F682" s="11">
        <v>60</v>
      </c>
      <c r="G682" s="92">
        <v>2870</v>
      </c>
      <c r="H682" s="93"/>
      <c r="I682" s="9" t="s">
        <v>9</v>
      </c>
    </row>
    <row r="683" spans="1:9" ht="18.75" customHeight="1" x14ac:dyDescent="0.4">
      <c r="A683" s="89" t="s">
        <v>110</v>
      </c>
      <c r="B683" s="90"/>
      <c r="C683" s="90"/>
      <c r="D683" s="90"/>
      <c r="E683" s="91"/>
      <c r="F683" s="11">
        <v>6</v>
      </c>
      <c r="G683" s="92">
        <v>17</v>
      </c>
      <c r="H683" s="93"/>
      <c r="I683" s="9" t="s">
        <v>12</v>
      </c>
    </row>
    <row r="684" spans="1:9" ht="18.75" customHeight="1" x14ac:dyDescent="0.4">
      <c r="A684" s="94" t="s">
        <v>13</v>
      </c>
      <c r="B684" s="95"/>
      <c r="C684" s="95"/>
      <c r="D684" s="95"/>
      <c r="E684" s="96"/>
      <c r="F684" s="8">
        <v>73.86</v>
      </c>
      <c r="G684" s="97">
        <v>212</v>
      </c>
      <c r="H684" s="98"/>
      <c r="I684" s="7" t="s">
        <v>12</v>
      </c>
    </row>
    <row r="685" spans="1:9" ht="18.75" customHeight="1" x14ac:dyDescent="0.4">
      <c r="A685" s="89" t="s">
        <v>67</v>
      </c>
      <c r="B685" s="90"/>
      <c r="C685" s="90"/>
      <c r="D685" s="90"/>
      <c r="E685" s="91"/>
      <c r="F685" s="11">
        <v>13.27</v>
      </c>
      <c r="G685" s="92">
        <v>38</v>
      </c>
      <c r="H685" s="93"/>
      <c r="I685" s="9" t="s">
        <v>12</v>
      </c>
    </row>
    <row r="686" spans="1:9" ht="18.75" customHeight="1" x14ac:dyDescent="0.4">
      <c r="A686" s="89" t="s">
        <v>14</v>
      </c>
      <c r="B686" s="90"/>
      <c r="C686" s="90"/>
      <c r="D686" s="90"/>
      <c r="E686" s="91"/>
      <c r="F686" s="11">
        <v>16.25</v>
      </c>
      <c r="G686" s="92">
        <v>47</v>
      </c>
      <c r="H686" s="93"/>
      <c r="I686" s="9" t="s">
        <v>12</v>
      </c>
    </row>
    <row r="687" spans="1:9" ht="18.75" customHeight="1" x14ac:dyDescent="0.4">
      <c r="A687" s="89" t="s">
        <v>257</v>
      </c>
      <c r="B687" s="90"/>
      <c r="C687" s="90"/>
      <c r="D687" s="90"/>
      <c r="E687" s="91"/>
      <c r="F687" s="11">
        <v>6.5</v>
      </c>
      <c r="G687" s="92">
        <v>19</v>
      </c>
      <c r="H687" s="93"/>
      <c r="I687" s="9" t="s">
        <v>12</v>
      </c>
    </row>
    <row r="688" spans="1:9" ht="18.75" customHeight="1" x14ac:dyDescent="0.4">
      <c r="A688" s="89" t="s">
        <v>216</v>
      </c>
      <c r="B688" s="90"/>
      <c r="C688" s="90"/>
      <c r="D688" s="90"/>
      <c r="E688" s="91"/>
      <c r="F688" s="11">
        <v>13</v>
      </c>
      <c r="G688" s="92">
        <v>37</v>
      </c>
      <c r="H688" s="93"/>
      <c r="I688" s="9" t="s">
        <v>12</v>
      </c>
    </row>
    <row r="689" spans="1:9" ht="18.75" customHeight="1" x14ac:dyDescent="0.4">
      <c r="A689" s="89" t="s">
        <v>51</v>
      </c>
      <c r="B689" s="90"/>
      <c r="C689" s="90"/>
      <c r="D689" s="90"/>
      <c r="E689" s="91"/>
      <c r="F689" s="11">
        <v>0.65</v>
      </c>
      <c r="G689" s="92">
        <v>1.9</v>
      </c>
      <c r="H689" s="93"/>
      <c r="I689" s="9" t="s">
        <v>12</v>
      </c>
    </row>
    <row r="690" spans="1:9" ht="18.75" customHeight="1" x14ac:dyDescent="0.4">
      <c r="A690" s="89"/>
      <c r="B690" s="90"/>
      <c r="C690" s="90"/>
      <c r="D690" s="90"/>
      <c r="E690" s="91"/>
      <c r="F690" s="11"/>
      <c r="G690" s="92"/>
      <c r="H690" s="93"/>
      <c r="I690" s="9"/>
    </row>
    <row r="691" spans="1:9" ht="18.75" customHeight="1" x14ac:dyDescent="0.4">
      <c r="A691" s="89"/>
      <c r="B691" s="90"/>
      <c r="C691" s="90"/>
      <c r="D691" s="90"/>
      <c r="E691" s="91"/>
      <c r="F691" s="11"/>
      <c r="G691" s="92"/>
      <c r="H691" s="93"/>
      <c r="I691" s="9"/>
    </row>
    <row r="692" spans="1:9" ht="18.75" customHeight="1" x14ac:dyDescent="0.4">
      <c r="A692" s="89"/>
      <c r="B692" s="90"/>
      <c r="C692" s="90"/>
      <c r="D692" s="90"/>
      <c r="E692" s="91"/>
      <c r="F692" s="11"/>
      <c r="G692" s="92"/>
      <c r="H692" s="93"/>
      <c r="I692" s="9"/>
    </row>
    <row r="693" spans="1:9" ht="18.75" customHeight="1" x14ac:dyDescent="0.4">
      <c r="A693" s="89"/>
      <c r="B693" s="90"/>
      <c r="C693" s="90"/>
      <c r="D693" s="90"/>
      <c r="E693" s="91"/>
      <c r="F693" s="11"/>
      <c r="G693" s="92"/>
      <c r="H693" s="93"/>
      <c r="I693" s="9"/>
    </row>
    <row r="694" spans="1:9" ht="18.75" customHeight="1" x14ac:dyDescent="0.4">
      <c r="A694" s="89"/>
      <c r="B694" s="90"/>
      <c r="C694" s="90"/>
      <c r="D694" s="90"/>
      <c r="E694" s="91"/>
      <c r="F694" s="11"/>
      <c r="G694" s="92"/>
      <c r="H694" s="93"/>
      <c r="I694" s="9"/>
    </row>
    <row r="695" spans="1:9" ht="18.75" customHeight="1" x14ac:dyDescent="0.4">
      <c r="A695" s="89"/>
      <c r="B695" s="90"/>
      <c r="C695" s="90"/>
      <c r="D695" s="90"/>
      <c r="E695" s="91"/>
      <c r="F695" s="11"/>
      <c r="G695" s="92"/>
      <c r="H695" s="93"/>
      <c r="I695" s="9"/>
    </row>
    <row r="696" spans="1:9" ht="18.75" customHeight="1" x14ac:dyDescent="0.4">
      <c r="A696" s="89"/>
      <c r="B696" s="90"/>
      <c r="C696" s="90"/>
      <c r="D696" s="90"/>
      <c r="E696" s="91"/>
      <c r="F696" s="11"/>
      <c r="G696" s="92"/>
      <c r="H696" s="93"/>
      <c r="I696" s="9"/>
    </row>
    <row r="697" spans="1:9" ht="18.75" customHeight="1" x14ac:dyDescent="0.4">
      <c r="A697" s="89"/>
      <c r="B697" s="90"/>
      <c r="C697" s="90"/>
      <c r="D697" s="90"/>
      <c r="E697" s="91"/>
      <c r="F697" s="11"/>
      <c r="G697" s="92"/>
      <c r="H697" s="93"/>
      <c r="I697" s="9"/>
    </row>
    <row r="698" spans="1:9" ht="18.75" customHeight="1" x14ac:dyDescent="0.4">
      <c r="A698" s="89"/>
      <c r="B698" s="90"/>
      <c r="C698" s="90"/>
      <c r="D698" s="90"/>
      <c r="E698" s="91"/>
      <c r="F698" s="11"/>
      <c r="G698" s="92"/>
      <c r="H698" s="93"/>
      <c r="I698" s="9"/>
    </row>
    <row r="699" spans="1:9" ht="18.75" customHeight="1" x14ac:dyDescent="0.4">
      <c r="A699" s="89"/>
      <c r="B699" s="90"/>
      <c r="C699" s="90"/>
      <c r="D699" s="90"/>
      <c r="E699" s="91"/>
      <c r="F699" s="11"/>
      <c r="G699" s="92"/>
      <c r="H699" s="93"/>
      <c r="I699" s="9"/>
    </row>
    <row r="700" spans="1:9" ht="18.75" customHeight="1" x14ac:dyDescent="0.4">
      <c r="A700" s="99"/>
      <c r="B700" s="100"/>
      <c r="C700" s="100"/>
      <c r="D700" s="100"/>
      <c r="E700" s="101"/>
      <c r="F700" s="4"/>
      <c r="G700" s="102"/>
      <c r="H700" s="103"/>
      <c r="I700" s="14"/>
    </row>
    <row r="701" spans="1:9" ht="21" x14ac:dyDescent="0.4">
      <c r="A701" s="71" t="s">
        <v>0</v>
      </c>
      <c r="B701" s="72"/>
      <c r="C701" s="72"/>
      <c r="D701" s="72"/>
      <c r="E701" s="72"/>
      <c r="F701" s="72"/>
      <c r="G701" s="72"/>
      <c r="H701" s="72"/>
      <c r="I701" s="73"/>
    </row>
    <row r="702" spans="1:9" ht="14.25" x14ac:dyDescent="0.4">
      <c r="A702" s="2" t="s">
        <v>224</v>
      </c>
      <c r="B702" s="3"/>
      <c r="C702" s="3"/>
      <c r="D702" s="3"/>
      <c r="E702" s="3"/>
      <c r="F702" s="3"/>
      <c r="G702" s="3"/>
      <c r="H702" s="74" t="s">
        <v>245</v>
      </c>
      <c r="I702" s="75"/>
    </row>
    <row r="703" spans="1:9" ht="32.25" customHeight="1" x14ac:dyDescent="0.4">
      <c r="A703" s="76" t="s">
        <v>267</v>
      </c>
      <c r="B703" s="77"/>
      <c r="C703" s="77"/>
      <c r="D703" s="77"/>
      <c r="E703" s="77"/>
      <c r="F703" s="77"/>
      <c r="G703" s="77"/>
      <c r="H703" s="77"/>
      <c r="I703" s="78"/>
    </row>
    <row r="704" spans="1:9" ht="18.75" customHeight="1" x14ac:dyDescent="0.4">
      <c r="A704" s="79" t="s">
        <v>4</v>
      </c>
      <c r="B704" s="80"/>
      <c r="C704" s="80"/>
      <c r="D704" s="80"/>
      <c r="E704" s="81"/>
      <c r="F704" s="4" t="s">
        <v>5</v>
      </c>
      <c r="G704" s="82" t="s">
        <v>6</v>
      </c>
      <c r="H704" s="82"/>
      <c r="I704" s="83"/>
    </row>
    <row r="705" spans="1:9" ht="18.75" customHeight="1" x14ac:dyDescent="0.4">
      <c r="A705" s="89" t="s">
        <v>238</v>
      </c>
      <c r="B705" s="90"/>
      <c r="C705" s="90"/>
      <c r="D705" s="90"/>
      <c r="E705" s="91"/>
      <c r="F705" s="11" t="s">
        <v>247</v>
      </c>
      <c r="G705" s="92">
        <v>2870</v>
      </c>
      <c r="H705" s="93"/>
      <c r="I705" s="9" t="s">
        <v>9</v>
      </c>
    </row>
    <row r="706" spans="1:9" ht="18.75" customHeight="1" x14ac:dyDescent="0.4">
      <c r="A706" s="89" t="s">
        <v>48</v>
      </c>
      <c r="B706" s="90"/>
      <c r="C706" s="90"/>
      <c r="D706" s="90"/>
      <c r="E706" s="91"/>
      <c r="F706" s="11">
        <v>0</v>
      </c>
      <c r="G706" s="92">
        <v>0</v>
      </c>
      <c r="H706" s="93"/>
      <c r="I706" s="9" t="s">
        <v>12</v>
      </c>
    </row>
    <row r="707" spans="1:9" ht="18.75" customHeight="1" x14ac:dyDescent="0.4">
      <c r="A707" s="89" t="s">
        <v>239</v>
      </c>
      <c r="B707" s="90"/>
      <c r="C707" s="90"/>
      <c r="D707" s="90"/>
      <c r="E707" s="91"/>
      <c r="F707" s="11">
        <v>36.4</v>
      </c>
      <c r="G707" s="92">
        <v>105</v>
      </c>
      <c r="H707" s="93"/>
      <c r="I707" s="9" t="s">
        <v>12</v>
      </c>
    </row>
    <row r="708" spans="1:9" ht="18.75" customHeight="1" x14ac:dyDescent="0.4">
      <c r="A708" s="89" t="s">
        <v>157</v>
      </c>
      <c r="B708" s="90"/>
      <c r="C708" s="90"/>
      <c r="D708" s="90"/>
      <c r="E708" s="91"/>
      <c r="F708" s="11">
        <v>10.4</v>
      </c>
      <c r="G708" s="92">
        <v>30</v>
      </c>
      <c r="H708" s="93"/>
      <c r="I708" s="9" t="s">
        <v>12</v>
      </c>
    </row>
    <row r="709" spans="1:9" ht="18.75" customHeight="1" x14ac:dyDescent="0.4">
      <c r="A709" s="89" t="s">
        <v>150</v>
      </c>
      <c r="B709" s="90"/>
      <c r="C709" s="90"/>
      <c r="D709" s="90"/>
      <c r="E709" s="91"/>
      <c r="F709" s="11">
        <v>10.4</v>
      </c>
      <c r="G709" s="92">
        <v>30</v>
      </c>
      <c r="H709" s="93"/>
      <c r="I709" s="9" t="s">
        <v>12</v>
      </c>
    </row>
    <row r="710" spans="1:9" ht="18.75" customHeight="1" x14ac:dyDescent="0.4">
      <c r="A710" s="89" t="s">
        <v>14</v>
      </c>
      <c r="B710" s="90"/>
      <c r="C710" s="90"/>
      <c r="D710" s="90"/>
      <c r="E710" s="91"/>
      <c r="F710" s="11">
        <v>16.25</v>
      </c>
      <c r="G710" s="92">
        <v>47</v>
      </c>
      <c r="H710" s="93"/>
      <c r="I710" s="9" t="s">
        <v>12</v>
      </c>
    </row>
    <row r="711" spans="1:9" ht="18.75" customHeight="1" x14ac:dyDescent="0.4">
      <c r="A711" s="89" t="s">
        <v>89</v>
      </c>
      <c r="B711" s="90"/>
      <c r="C711" s="90"/>
      <c r="D711" s="90"/>
      <c r="E711" s="91"/>
      <c r="F711" s="11">
        <v>12.24</v>
      </c>
      <c r="G711" s="92">
        <v>35</v>
      </c>
      <c r="H711" s="93"/>
      <c r="I711" s="9" t="s">
        <v>12</v>
      </c>
    </row>
    <row r="712" spans="1:9" ht="18.75" customHeight="1" x14ac:dyDescent="0.4">
      <c r="A712" s="89" t="s">
        <v>189</v>
      </c>
      <c r="B712" s="90"/>
      <c r="C712" s="90"/>
      <c r="D712" s="90"/>
      <c r="E712" s="91"/>
      <c r="F712" s="11">
        <v>11.56</v>
      </c>
      <c r="G712" s="92">
        <v>33</v>
      </c>
      <c r="H712" s="93"/>
      <c r="I712" s="9" t="s">
        <v>12</v>
      </c>
    </row>
    <row r="713" spans="1:9" ht="18.75" customHeight="1" x14ac:dyDescent="0.4">
      <c r="A713" s="89" t="s">
        <v>115</v>
      </c>
      <c r="B713" s="90"/>
      <c r="C713" s="90"/>
      <c r="D713" s="90"/>
      <c r="E713" s="91"/>
      <c r="F713" s="11">
        <v>0.91</v>
      </c>
      <c r="G713" s="92">
        <v>2.6</v>
      </c>
      <c r="H713" s="93"/>
      <c r="I713" s="9" t="s">
        <v>12</v>
      </c>
    </row>
    <row r="714" spans="1:9" ht="18.75" customHeight="1" x14ac:dyDescent="0.4">
      <c r="A714" s="89" t="s">
        <v>58</v>
      </c>
      <c r="B714" s="90"/>
      <c r="C714" s="90"/>
      <c r="D714" s="90"/>
      <c r="E714" s="91"/>
      <c r="F714" s="11">
        <v>13.98</v>
      </c>
      <c r="G714" s="92">
        <v>40</v>
      </c>
      <c r="H714" s="93"/>
      <c r="I714" s="9" t="s">
        <v>12</v>
      </c>
    </row>
    <row r="715" spans="1:9" ht="18.75" customHeight="1" x14ac:dyDescent="0.4">
      <c r="A715" s="89" t="s">
        <v>62</v>
      </c>
      <c r="B715" s="90"/>
      <c r="C715" s="90"/>
      <c r="D715" s="90"/>
      <c r="E715" s="91"/>
      <c r="F715" s="11">
        <v>15.6</v>
      </c>
      <c r="G715" s="92">
        <v>44.8</v>
      </c>
      <c r="H715" s="93"/>
      <c r="I715" s="9" t="s">
        <v>12</v>
      </c>
    </row>
    <row r="716" spans="1:9" ht="18.75" customHeight="1" x14ac:dyDescent="0.4">
      <c r="A716" s="89" t="s">
        <v>63</v>
      </c>
      <c r="B716" s="90"/>
      <c r="C716" s="90"/>
      <c r="D716" s="90"/>
      <c r="E716" s="91"/>
      <c r="F716" s="11">
        <v>0</v>
      </c>
      <c r="G716" s="92">
        <v>0</v>
      </c>
      <c r="H716" s="93"/>
      <c r="I716" s="9" t="s">
        <v>12</v>
      </c>
    </row>
    <row r="717" spans="1:9" ht="18.75" customHeight="1" x14ac:dyDescent="0.4">
      <c r="A717" s="89" t="s">
        <v>64</v>
      </c>
      <c r="B717" s="90"/>
      <c r="C717" s="90"/>
      <c r="D717" s="90"/>
      <c r="E717" s="91"/>
      <c r="F717" s="11">
        <v>2.34</v>
      </c>
      <c r="G717" s="92">
        <v>6.7</v>
      </c>
      <c r="H717" s="93"/>
      <c r="I717" s="9" t="s">
        <v>12</v>
      </c>
    </row>
    <row r="718" spans="1:9" ht="18.75" customHeight="1" x14ac:dyDescent="0.4">
      <c r="A718" s="89" t="s">
        <v>65</v>
      </c>
      <c r="B718" s="90"/>
      <c r="C718" s="90"/>
      <c r="D718" s="90"/>
      <c r="E718" s="91"/>
      <c r="F718" s="11">
        <v>2.34</v>
      </c>
      <c r="G718" s="92">
        <v>6.7</v>
      </c>
      <c r="H718" s="93"/>
      <c r="I718" s="9" t="s">
        <v>12</v>
      </c>
    </row>
    <row r="719" spans="1:9" ht="18.75" customHeight="1" x14ac:dyDescent="0.4">
      <c r="A719" s="89" t="s">
        <v>51</v>
      </c>
      <c r="B719" s="90"/>
      <c r="C719" s="90"/>
      <c r="D719" s="90"/>
      <c r="E719" s="91"/>
      <c r="F719" s="11">
        <v>1.3</v>
      </c>
      <c r="G719" s="92">
        <v>3.7</v>
      </c>
      <c r="H719" s="93"/>
      <c r="I719" s="9" t="s">
        <v>12</v>
      </c>
    </row>
    <row r="720" spans="1:9" ht="18.75" customHeight="1" x14ac:dyDescent="0.4">
      <c r="A720" s="89" t="s">
        <v>53</v>
      </c>
      <c r="B720" s="90"/>
      <c r="C720" s="90"/>
      <c r="D720" s="90"/>
      <c r="E720" s="91"/>
      <c r="F720" s="11">
        <v>7.0000000000000007E-2</v>
      </c>
      <c r="G720" s="92">
        <v>0.2</v>
      </c>
      <c r="H720" s="93"/>
      <c r="I720" s="9" t="s">
        <v>12</v>
      </c>
    </row>
    <row r="721" spans="1:9" ht="18.75" customHeight="1" x14ac:dyDescent="0.4">
      <c r="A721" s="89" t="s">
        <v>159</v>
      </c>
      <c r="B721" s="90"/>
      <c r="C721" s="90"/>
      <c r="D721" s="90"/>
      <c r="E721" s="91"/>
      <c r="F721" s="11">
        <v>1.95</v>
      </c>
      <c r="G721" s="92">
        <v>5.6</v>
      </c>
      <c r="H721" s="93"/>
      <c r="I721" s="9" t="s">
        <v>12</v>
      </c>
    </row>
    <row r="722" spans="1:9" ht="18.75" customHeight="1" x14ac:dyDescent="0.4">
      <c r="A722" s="89" t="s">
        <v>158</v>
      </c>
      <c r="B722" s="90"/>
      <c r="C722" s="90"/>
      <c r="D722" s="90"/>
      <c r="E722" s="91"/>
      <c r="F722" s="11">
        <v>1.95</v>
      </c>
      <c r="G722" s="92">
        <v>5.6</v>
      </c>
      <c r="H722" s="93"/>
      <c r="I722" s="9" t="s">
        <v>12</v>
      </c>
    </row>
    <row r="723" spans="1:9" ht="18.75" customHeight="1" x14ac:dyDescent="0.4">
      <c r="A723" s="94" t="s">
        <v>10</v>
      </c>
      <c r="B723" s="95"/>
      <c r="C723" s="95"/>
      <c r="D723" s="95"/>
      <c r="E723" s="96"/>
      <c r="F723" s="8">
        <v>206</v>
      </c>
      <c r="G723" s="97">
        <v>2870</v>
      </c>
      <c r="H723" s="98"/>
      <c r="I723" s="7" t="s">
        <v>9</v>
      </c>
    </row>
    <row r="724" spans="1:9" ht="18.75" customHeight="1" x14ac:dyDescent="0.4">
      <c r="A724" s="89" t="s">
        <v>264</v>
      </c>
      <c r="B724" s="90"/>
      <c r="C724" s="90"/>
      <c r="D724" s="90"/>
      <c r="E724" s="91"/>
      <c r="F724" s="11">
        <v>50</v>
      </c>
      <c r="G724" s="92">
        <v>144</v>
      </c>
      <c r="H724" s="93"/>
      <c r="I724" s="9" t="s">
        <v>12</v>
      </c>
    </row>
    <row r="725" spans="1:9" ht="18.75" customHeight="1" x14ac:dyDescent="0.4">
      <c r="A725" s="89" t="s">
        <v>241</v>
      </c>
      <c r="B725" s="90"/>
      <c r="C725" s="90"/>
      <c r="D725" s="90"/>
      <c r="E725" s="91"/>
      <c r="F725" s="11">
        <v>3.9</v>
      </c>
      <c r="G725" s="92">
        <v>11</v>
      </c>
      <c r="H725" s="93"/>
      <c r="I725" s="9" t="s">
        <v>12</v>
      </c>
    </row>
    <row r="726" spans="1:9" ht="18.75" customHeight="1" x14ac:dyDescent="0.4">
      <c r="A726" s="89" t="s">
        <v>242</v>
      </c>
      <c r="B726" s="90"/>
      <c r="C726" s="90"/>
      <c r="D726" s="90"/>
      <c r="E726" s="91"/>
      <c r="F726" s="11">
        <v>2.6</v>
      </c>
      <c r="G726" s="92">
        <v>7</v>
      </c>
      <c r="H726" s="93"/>
      <c r="I726" s="9" t="s">
        <v>12</v>
      </c>
    </row>
    <row r="727" spans="1:9" ht="18.75" customHeight="1" x14ac:dyDescent="0.4">
      <c r="A727" s="89" t="s">
        <v>243</v>
      </c>
      <c r="B727" s="90"/>
      <c r="C727" s="90"/>
      <c r="D727" s="90"/>
      <c r="E727" s="91"/>
      <c r="F727" s="11">
        <v>0.13</v>
      </c>
      <c r="G727" s="92">
        <v>0.4</v>
      </c>
      <c r="H727" s="93"/>
      <c r="I727" s="9" t="s">
        <v>12</v>
      </c>
    </row>
    <row r="728" spans="1:9" ht="18.75" customHeight="1" x14ac:dyDescent="0.4">
      <c r="A728" s="89" t="s">
        <v>110</v>
      </c>
      <c r="B728" s="90"/>
      <c r="C728" s="90"/>
      <c r="D728" s="90"/>
      <c r="E728" s="91"/>
      <c r="F728" s="11">
        <v>6</v>
      </c>
      <c r="G728" s="92">
        <v>17</v>
      </c>
      <c r="H728" s="93"/>
      <c r="I728" s="9" t="s">
        <v>12</v>
      </c>
    </row>
    <row r="729" spans="1:9" ht="18.75" customHeight="1" x14ac:dyDescent="0.4">
      <c r="A729" s="94" t="s">
        <v>244</v>
      </c>
      <c r="B729" s="95"/>
      <c r="C729" s="95"/>
      <c r="D729" s="95"/>
      <c r="E729" s="96"/>
      <c r="F729" s="8">
        <v>39</v>
      </c>
      <c r="G729" s="97">
        <v>112</v>
      </c>
      <c r="H729" s="98"/>
      <c r="I729" s="7" t="s">
        <v>12</v>
      </c>
    </row>
    <row r="730" spans="1:9" ht="18.75" customHeight="1" x14ac:dyDescent="0.4">
      <c r="A730" s="89" t="s">
        <v>15</v>
      </c>
      <c r="B730" s="90"/>
      <c r="C730" s="90"/>
      <c r="D730" s="90"/>
      <c r="E730" s="91"/>
      <c r="F730" s="11">
        <v>26</v>
      </c>
      <c r="G730" s="92">
        <v>75</v>
      </c>
      <c r="H730" s="93"/>
      <c r="I730" s="9" t="s">
        <v>12</v>
      </c>
    </row>
    <row r="731" spans="1:9" ht="18.75" customHeight="1" x14ac:dyDescent="0.4">
      <c r="A731" s="89" t="s">
        <v>14</v>
      </c>
      <c r="B731" s="90"/>
      <c r="C731" s="90"/>
      <c r="D731" s="90"/>
      <c r="E731" s="91"/>
      <c r="F731" s="11">
        <v>24.38</v>
      </c>
      <c r="G731" s="92">
        <v>70</v>
      </c>
      <c r="H731" s="93"/>
      <c r="I731" s="9" t="s">
        <v>12</v>
      </c>
    </row>
    <row r="732" spans="1:9" ht="18.75" customHeight="1" x14ac:dyDescent="0.4">
      <c r="A732" s="89" t="s">
        <v>49</v>
      </c>
      <c r="B732" s="90"/>
      <c r="C732" s="90"/>
      <c r="D732" s="90"/>
      <c r="E732" s="91"/>
      <c r="F732" s="11">
        <v>7.56</v>
      </c>
      <c r="G732" s="92">
        <v>22</v>
      </c>
      <c r="H732" s="93"/>
      <c r="I732" s="9" t="s">
        <v>12</v>
      </c>
    </row>
    <row r="733" spans="1:9" ht="18.75" customHeight="1" x14ac:dyDescent="0.4">
      <c r="A733" s="89" t="s">
        <v>189</v>
      </c>
      <c r="B733" s="90"/>
      <c r="C733" s="90"/>
      <c r="D733" s="90"/>
      <c r="E733" s="91"/>
      <c r="F733" s="11">
        <v>7.22</v>
      </c>
      <c r="G733" s="92">
        <v>21</v>
      </c>
      <c r="H733" s="93"/>
      <c r="I733" s="9" t="s">
        <v>12</v>
      </c>
    </row>
    <row r="734" spans="1:9" ht="18.75" customHeight="1" x14ac:dyDescent="0.4">
      <c r="A734" s="89" t="s">
        <v>50</v>
      </c>
      <c r="B734" s="90"/>
      <c r="C734" s="90"/>
      <c r="D734" s="90"/>
      <c r="E734" s="91"/>
      <c r="F734" s="11">
        <v>1.3</v>
      </c>
      <c r="G734" s="92">
        <v>3.8</v>
      </c>
      <c r="H734" s="93"/>
      <c r="I734" s="9" t="s">
        <v>12</v>
      </c>
    </row>
    <row r="735" spans="1:9" ht="18.75" customHeight="1" x14ac:dyDescent="0.4">
      <c r="A735" s="89" t="s">
        <v>80</v>
      </c>
      <c r="B735" s="90"/>
      <c r="C735" s="90"/>
      <c r="D735" s="90"/>
      <c r="E735" s="91"/>
      <c r="F735" s="11">
        <v>3.25</v>
      </c>
      <c r="G735" s="92">
        <v>9</v>
      </c>
      <c r="H735" s="93"/>
      <c r="I735" s="9" t="s">
        <v>12</v>
      </c>
    </row>
    <row r="736" spans="1:9" ht="18.75" customHeight="1" x14ac:dyDescent="0.4">
      <c r="A736" s="89" t="s">
        <v>51</v>
      </c>
      <c r="B736" s="90"/>
      <c r="C736" s="90"/>
      <c r="D736" s="90"/>
      <c r="E736" s="91"/>
      <c r="F736" s="11">
        <v>1.56</v>
      </c>
      <c r="G736" s="92">
        <v>4.5</v>
      </c>
      <c r="H736" s="93"/>
      <c r="I736" s="9" t="s">
        <v>12</v>
      </c>
    </row>
    <row r="737" spans="1:9" ht="18.75" customHeight="1" x14ac:dyDescent="0.4">
      <c r="A737" s="89" t="s">
        <v>62</v>
      </c>
      <c r="B737" s="90"/>
      <c r="C737" s="90"/>
      <c r="D737" s="90"/>
      <c r="E737" s="91"/>
      <c r="F737" s="11">
        <v>1.95</v>
      </c>
      <c r="G737" s="92">
        <v>5.6</v>
      </c>
      <c r="H737" s="93"/>
      <c r="I737" s="9" t="s">
        <v>12</v>
      </c>
    </row>
    <row r="738" spans="1:9" ht="18.75" customHeight="1" x14ac:dyDescent="0.4">
      <c r="A738" s="109" t="s">
        <v>26</v>
      </c>
      <c r="B738" s="110"/>
      <c r="C738" s="110"/>
      <c r="D738" s="110"/>
      <c r="E738" s="111"/>
      <c r="F738" s="22">
        <v>1.95</v>
      </c>
      <c r="G738" s="126">
        <v>6</v>
      </c>
      <c r="H738" s="127"/>
      <c r="I738" s="21" t="s">
        <v>12</v>
      </c>
    </row>
    <row r="739" spans="1:9" ht="18.75" customHeight="1" x14ac:dyDescent="0.4">
      <c r="A739" s="123" t="s">
        <v>141</v>
      </c>
      <c r="B739" s="124"/>
      <c r="C739" s="124"/>
      <c r="D739" s="124"/>
      <c r="E739" s="125"/>
      <c r="F739" s="19">
        <v>0.73</v>
      </c>
      <c r="G739" s="119">
        <v>2.1</v>
      </c>
      <c r="H739" s="120"/>
      <c r="I739" s="20" t="s">
        <v>12</v>
      </c>
    </row>
    <row r="740" spans="1:9" ht="21" x14ac:dyDescent="0.4">
      <c r="A740" s="71" t="s">
        <v>0</v>
      </c>
      <c r="B740" s="72"/>
      <c r="C740" s="72"/>
      <c r="D740" s="72"/>
      <c r="E740" s="72"/>
      <c r="F740" s="72"/>
      <c r="G740" s="72"/>
      <c r="H740" s="72"/>
      <c r="I740" s="73"/>
    </row>
    <row r="741" spans="1:9" ht="14.25" x14ac:dyDescent="0.4">
      <c r="A741" s="2" t="s">
        <v>236</v>
      </c>
      <c r="B741" s="3"/>
      <c r="C741" s="3"/>
      <c r="D741" s="3"/>
      <c r="E741" s="3"/>
      <c r="F741" s="3"/>
      <c r="G741" s="3"/>
      <c r="H741" s="74" t="s">
        <v>245</v>
      </c>
      <c r="I741" s="75"/>
    </row>
    <row r="742" spans="1:9" ht="32.25" customHeight="1" x14ac:dyDescent="0.4">
      <c r="A742" s="76" t="s">
        <v>225</v>
      </c>
      <c r="B742" s="77"/>
      <c r="C742" s="77"/>
      <c r="D742" s="77"/>
      <c r="E742" s="77"/>
      <c r="F742" s="77"/>
      <c r="G742" s="77"/>
      <c r="H742" s="77"/>
      <c r="I742" s="78"/>
    </row>
    <row r="743" spans="1:9" ht="18.75" customHeight="1" x14ac:dyDescent="0.4">
      <c r="A743" s="79" t="s">
        <v>4</v>
      </c>
      <c r="B743" s="80"/>
      <c r="C743" s="80"/>
      <c r="D743" s="80"/>
      <c r="E743" s="81"/>
      <c r="F743" s="4" t="s">
        <v>5</v>
      </c>
      <c r="G743" s="82" t="s">
        <v>6</v>
      </c>
      <c r="H743" s="82"/>
      <c r="I743" s="83"/>
    </row>
    <row r="744" spans="1:9" ht="18.75" customHeight="1" x14ac:dyDescent="0.4">
      <c r="A744" s="89" t="s">
        <v>226</v>
      </c>
      <c r="B744" s="90"/>
      <c r="C744" s="90"/>
      <c r="D744" s="90"/>
      <c r="E744" s="91"/>
      <c r="F744" s="11" t="s">
        <v>247</v>
      </c>
      <c r="G744" s="92">
        <v>2870</v>
      </c>
      <c r="H744" s="93"/>
      <c r="I744" s="9" t="s">
        <v>9</v>
      </c>
    </row>
    <row r="745" spans="1:9" ht="18.75" customHeight="1" x14ac:dyDescent="0.4">
      <c r="A745" s="94" t="s">
        <v>10</v>
      </c>
      <c r="B745" s="95"/>
      <c r="C745" s="95"/>
      <c r="D745" s="95"/>
      <c r="E745" s="96"/>
      <c r="F745" s="8">
        <v>206</v>
      </c>
      <c r="G745" s="97">
        <v>2870</v>
      </c>
      <c r="H745" s="98"/>
      <c r="I745" s="7" t="s">
        <v>9</v>
      </c>
    </row>
    <row r="746" spans="1:9" ht="18.75" customHeight="1" x14ac:dyDescent="0.4">
      <c r="A746" s="94" t="s">
        <v>227</v>
      </c>
      <c r="B746" s="95"/>
      <c r="C746" s="95"/>
      <c r="D746" s="95"/>
      <c r="E746" s="96"/>
      <c r="F746" s="8">
        <v>39</v>
      </c>
      <c r="G746" s="97">
        <v>112</v>
      </c>
      <c r="H746" s="98"/>
      <c r="I746" s="7" t="s">
        <v>12</v>
      </c>
    </row>
    <row r="747" spans="1:9" ht="18.75" customHeight="1" x14ac:dyDescent="0.4">
      <c r="A747" s="89" t="s">
        <v>228</v>
      </c>
      <c r="B747" s="90"/>
      <c r="C747" s="90"/>
      <c r="D747" s="90"/>
      <c r="E747" s="91"/>
      <c r="F747" s="11">
        <v>4.55</v>
      </c>
      <c r="G747" s="92">
        <v>1.3</v>
      </c>
      <c r="H747" s="93"/>
      <c r="I747" s="9" t="s">
        <v>229</v>
      </c>
    </row>
    <row r="748" spans="1:9" ht="18.75" customHeight="1" x14ac:dyDescent="0.4">
      <c r="A748" s="89" t="s">
        <v>15</v>
      </c>
      <c r="B748" s="90"/>
      <c r="C748" s="90"/>
      <c r="D748" s="90"/>
      <c r="E748" s="91"/>
      <c r="F748" s="11">
        <v>95.33</v>
      </c>
      <c r="G748" s="92">
        <v>274</v>
      </c>
      <c r="H748" s="93"/>
      <c r="I748" s="9" t="s">
        <v>12</v>
      </c>
    </row>
    <row r="749" spans="1:9" ht="18.75" customHeight="1" x14ac:dyDescent="0.4">
      <c r="A749" s="89" t="s">
        <v>14</v>
      </c>
      <c r="B749" s="90"/>
      <c r="C749" s="90"/>
      <c r="D749" s="90"/>
      <c r="E749" s="91"/>
      <c r="F749" s="11">
        <v>32.5</v>
      </c>
      <c r="G749" s="92">
        <v>93</v>
      </c>
      <c r="H749" s="93"/>
      <c r="I749" s="9" t="s">
        <v>12</v>
      </c>
    </row>
    <row r="750" spans="1:9" ht="18.75" customHeight="1" x14ac:dyDescent="0.4">
      <c r="A750" s="89" t="s">
        <v>49</v>
      </c>
      <c r="B750" s="90"/>
      <c r="C750" s="90"/>
      <c r="D750" s="90"/>
      <c r="E750" s="91"/>
      <c r="F750" s="11">
        <v>12.09</v>
      </c>
      <c r="G750" s="92">
        <v>35</v>
      </c>
      <c r="H750" s="93"/>
      <c r="I750" s="9" t="s">
        <v>12</v>
      </c>
    </row>
    <row r="751" spans="1:9" ht="18.75" customHeight="1" x14ac:dyDescent="0.4">
      <c r="A751" s="89" t="s">
        <v>230</v>
      </c>
      <c r="B751" s="90"/>
      <c r="C751" s="90"/>
      <c r="D751" s="90"/>
      <c r="E751" s="91"/>
      <c r="F751" s="11">
        <v>3.9</v>
      </c>
      <c r="G751" s="92">
        <v>11</v>
      </c>
      <c r="H751" s="93"/>
      <c r="I751" s="9" t="s">
        <v>12</v>
      </c>
    </row>
    <row r="752" spans="1:9" ht="18.75" customHeight="1" x14ac:dyDescent="0.4">
      <c r="A752" s="89" t="s">
        <v>231</v>
      </c>
      <c r="B752" s="90"/>
      <c r="C752" s="90"/>
      <c r="D752" s="90"/>
      <c r="E752" s="91"/>
      <c r="F752" s="11">
        <v>13</v>
      </c>
      <c r="G752" s="92">
        <v>7</v>
      </c>
      <c r="H752" s="93"/>
      <c r="I752" s="9" t="s">
        <v>25</v>
      </c>
    </row>
    <row r="753" spans="1:9" ht="18.75" customHeight="1" x14ac:dyDescent="0.4">
      <c r="A753" s="89" t="s">
        <v>22</v>
      </c>
      <c r="B753" s="90"/>
      <c r="C753" s="90"/>
      <c r="D753" s="90"/>
      <c r="E753" s="91"/>
      <c r="F753" s="11">
        <v>7.8</v>
      </c>
      <c r="G753" s="92">
        <v>7</v>
      </c>
      <c r="H753" s="93"/>
      <c r="I753" s="9" t="s">
        <v>25</v>
      </c>
    </row>
    <row r="754" spans="1:9" ht="18.75" customHeight="1" x14ac:dyDescent="0.4">
      <c r="A754" s="89" t="s">
        <v>200</v>
      </c>
      <c r="B754" s="90"/>
      <c r="C754" s="90"/>
      <c r="D754" s="90"/>
      <c r="E754" s="91"/>
      <c r="F754" s="11">
        <v>0.65</v>
      </c>
      <c r="G754" s="92">
        <v>1.9</v>
      </c>
      <c r="H754" s="93"/>
      <c r="I754" s="9" t="s">
        <v>12</v>
      </c>
    </row>
    <row r="755" spans="1:9" ht="18.75" customHeight="1" x14ac:dyDescent="0.4">
      <c r="A755" s="89" t="s">
        <v>87</v>
      </c>
      <c r="B755" s="90"/>
      <c r="C755" s="90"/>
      <c r="D755" s="90"/>
      <c r="E755" s="91"/>
      <c r="F755" s="11">
        <v>1.95</v>
      </c>
      <c r="G755" s="92">
        <v>5.6</v>
      </c>
      <c r="H755" s="93"/>
      <c r="I755" s="9" t="s">
        <v>12</v>
      </c>
    </row>
    <row r="756" spans="1:9" ht="18.75" customHeight="1" x14ac:dyDescent="0.4">
      <c r="A756" s="89" t="s">
        <v>152</v>
      </c>
      <c r="B756" s="90"/>
      <c r="C756" s="90"/>
      <c r="D756" s="90"/>
      <c r="E756" s="91"/>
      <c r="F756" s="11">
        <v>1.95</v>
      </c>
      <c r="G756" s="92">
        <v>5.6</v>
      </c>
      <c r="H756" s="93"/>
      <c r="I756" s="9" t="s">
        <v>12</v>
      </c>
    </row>
    <row r="757" spans="1:9" ht="18.75" customHeight="1" x14ac:dyDescent="0.4">
      <c r="A757" s="89" t="s">
        <v>62</v>
      </c>
      <c r="B757" s="90"/>
      <c r="C757" s="90"/>
      <c r="D757" s="90"/>
      <c r="E757" s="91"/>
      <c r="F757" s="11">
        <v>1.95</v>
      </c>
      <c r="G757" s="92">
        <v>5.6</v>
      </c>
      <c r="H757" s="93"/>
      <c r="I757" s="9" t="s">
        <v>12</v>
      </c>
    </row>
    <row r="758" spans="1:9" ht="18.75" customHeight="1" x14ac:dyDescent="0.4">
      <c r="A758" s="89" t="s">
        <v>21</v>
      </c>
      <c r="B758" s="90"/>
      <c r="C758" s="90"/>
      <c r="D758" s="90"/>
      <c r="E758" s="91"/>
      <c r="F758" s="11">
        <v>3.25</v>
      </c>
      <c r="G758" s="92">
        <v>9.3000000000000007</v>
      </c>
      <c r="H758" s="93"/>
      <c r="I758" s="9" t="s">
        <v>12</v>
      </c>
    </row>
    <row r="759" spans="1:9" ht="18.75" customHeight="1" x14ac:dyDescent="0.4">
      <c r="A759" s="89" t="s">
        <v>17</v>
      </c>
      <c r="B759" s="90"/>
      <c r="C759" s="90"/>
      <c r="D759" s="90"/>
      <c r="E759" s="91"/>
      <c r="F759" s="11">
        <v>1.95</v>
      </c>
      <c r="G759" s="92">
        <v>6</v>
      </c>
      <c r="H759" s="93"/>
      <c r="I759" s="9" t="s">
        <v>12</v>
      </c>
    </row>
    <row r="760" spans="1:9" ht="18.75" customHeight="1" x14ac:dyDescent="0.4">
      <c r="A760" s="89" t="s">
        <v>16</v>
      </c>
      <c r="B760" s="90"/>
      <c r="C760" s="90"/>
      <c r="D760" s="90"/>
      <c r="E760" s="91"/>
      <c r="F760" s="11">
        <v>1.95</v>
      </c>
      <c r="G760" s="92">
        <v>6</v>
      </c>
      <c r="H760" s="93"/>
      <c r="I760" s="9" t="s">
        <v>12</v>
      </c>
    </row>
    <row r="761" spans="1:9" ht="18.75" customHeight="1" x14ac:dyDescent="0.4">
      <c r="A761" s="89" t="s">
        <v>18</v>
      </c>
      <c r="B761" s="90"/>
      <c r="C761" s="90"/>
      <c r="D761" s="90"/>
      <c r="E761" s="91"/>
      <c r="F761" s="11">
        <v>11.7</v>
      </c>
      <c r="G761" s="92">
        <v>34</v>
      </c>
      <c r="H761" s="93"/>
      <c r="I761" s="9" t="s">
        <v>12</v>
      </c>
    </row>
    <row r="762" spans="1:9" ht="18.75" customHeight="1" x14ac:dyDescent="0.4">
      <c r="A762" s="89" t="s">
        <v>232</v>
      </c>
      <c r="B762" s="90"/>
      <c r="C762" s="90"/>
      <c r="D762" s="90"/>
      <c r="E762" s="91"/>
      <c r="F762" s="11">
        <v>7.0000000000000007E-2</v>
      </c>
      <c r="G762" s="92">
        <v>0.2</v>
      </c>
      <c r="H762" s="93"/>
      <c r="I762" s="9" t="s">
        <v>12</v>
      </c>
    </row>
    <row r="763" spans="1:9" ht="18.75" customHeight="1" x14ac:dyDescent="0.4">
      <c r="A763" s="89" t="s">
        <v>50</v>
      </c>
      <c r="B763" s="90"/>
      <c r="C763" s="90"/>
      <c r="D763" s="90"/>
      <c r="E763" s="91"/>
      <c r="F763" s="11">
        <v>1.3</v>
      </c>
      <c r="G763" s="92">
        <v>3.8</v>
      </c>
      <c r="H763" s="93"/>
      <c r="I763" s="9" t="s">
        <v>12</v>
      </c>
    </row>
    <row r="764" spans="1:9" ht="18.75" customHeight="1" x14ac:dyDescent="0.4">
      <c r="A764" s="94" t="s">
        <v>172</v>
      </c>
      <c r="B764" s="95"/>
      <c r="C764" s="95"/>
      <c r="D764" s="95"/>
      <c r="E764" s="96"/>
      <c r="F764" s="8">
        <v>0</v>
      </c>
      <c r="G764" s="97">
        <v>0</v>
      </c>
      <c r="H764" s="98"/>
      <c r="I764" s="7" t="s">
        <v>9</v>
      </c>
    </row>
    <row r="765" spans="1:9" ht="18.75" customHeight="1" x14ac:dyDescent="0.4">
      <c r="A765" s="89" t="s">
        <v>173</v>
      </c>
      <c r="B765" s="90"/>
      <c r="C765" s="90"/>
      <c r="D765" s="90"/>
      <c r="E765" s="91"/>
      <c r="F765" s="11">
        <v>60</v>
      </c>
      <c r="G765" s="92">
        <v>2870</v>
      </c>
      <c r="H765" s="93"/>
      <c r="I765" s="9" t="s">
        <v>9</v>
      </c>
    </row>
    <row r="766" spans="1:9" ht="18.75" customHeight="1" x14ac:dyDescent="0.4">
      <c r="A766" s="89" t="s">
        <v>52</v>
      </c>
      <c r="B766" s="90"/>
      <c r="C766" s="90"/>
      <c r="D766" s="90"/>
      <c r="E766" s="91"/>
      <c r="F766" s="11">
        <v>2.4700000000000002</v>
      </c>
      <c r="G766" s="92">
        <v>7.1</v>
      </c>
      <c r="H766" s="93"/>
      <c r="I766" s="9" t="s">
        <v>12</v>
      </c>
    </row>
    <row r="767" spans="1:9" ht="18.75" customHeight="1" x14ac:dyDescent="0.4">
      <c r="A767" s="89" t="s">
        <v>233</v>
      </c>
      <c r="B767" s="90"/>
      <c r="C767" s="90"/>
      <c r="D767" s="90"/>
      <c r="E767" s="91"/>
      <c r="F767" s="11">
        <v>0.26</v>
      </c>
      <c r="G767" s="92">
        <v>2</v>
      </c>
      <c r="H767" s="93"/>
      <c r="I767" s="9" t="s">
        <v>268</v>
      </c>
    </row>
    <row r="768" spans="1:9" ht="18.75" customHeight="1" x14ac:dyDescent="0.4">
      <c r="A768" s="89" t="s">
        <v>53</v>
      </c>
      <c r="B768" s="90"/>
      <c r="C768" s="90"/>
      <c r="D768" s="90"/>
      <c r="E768" s="91"/>
      <c r="F768" s="11">
        <v>0.39</v>
      </c>
      <c r="G768" s="92">
        <v>1.1200000000000001</v>
      </c>
      <c r="H768" s="93"/>
      <c r="I768" s="9" t="s">
        <v>12</v>
      </c>
    </row>
    <row r="769" spans="1:9" ht="18.75" customHeight="1" x14ac:dyDescent="0.4">
      <c r="A769" s="89" t="s">
        <v>234</v>
      </c>
      <c r="B769" s="90"/>
      <c r="C769" s="90"/>
      <c r="D769" s="90"/>
      <c r="E769" s="91"/>
      <c r="F769" s="11">
        <v>7.0000000000000007E-2</v>
      </c>
      <c r="G769" s="92">
        <v>0</v>
      </c>
      <c r="H769" s="93"/>
      <c r="I769" s="9" t="s">
        <v>12</v>
      </c>
    </row>
    <row r="770" spans="1:9" ht="18.75" customHeight="1" x14ac:dyDescent="0.4">
      <c r="A770" s="94" t="s">
        <v>235</v>
      </c>
      <c r="B770" s="95"/>
      <c r="C770" s="95"/>
      <c r="D770" s="95"/>
      <c r="E770" s="96"/>
      <c r="F770" s="8">
        <v>40</v>
      </c>
      <c r="G770" s="97">
        <v>64</v>
      </c>
      <c r="H770" s="98"/>
      <c r="I770" s="7" t="s">
        <v>29</v>
      </c>
    </row>
    <row r="771" spans="1:9" ht="18.75" customHeight="1" x14ac:dyDescent="0.4">
      <c r="A771" s="89"/>
      <c r="B771" s="90"/>
      <c r="C771" s="90"/>
      <c r="D771" s="90"/>
      <c r="E771" s="91"/>
      <c r="F771" s="11"/>
      <c r="G771" s="92"/>
      <c r="H771" s="93"/>
      <c r="I771" s="9"/>
    </row>
    <row r="772" spans="1:9" ht="18.75" customHeight="1" x14ac:dyDescent="0.4">
      <c r="A772" s="89"/>
      <c r="B772" s="90"/>
      <c r="C772" s="90"/>
      <c r="D772" s="90"/>
      <c r="E772" s="91"/>
      <c r="F772" s="11"/>
      <c r="G772" s="92"/>
      <c r="H772" s="93"/>
      <c r="I772" s="9"/>
    </row>
    <row r="773" spans="1:9" ht="18.75" customHeight="1" x14ac:dyDescent="0.4">
      <c r="A773" s="89"/>
      <c r="B773" s="90"/>
      <c r="C773" s="90"/>
      <c r="D773" s="90"/>
      <c r="E773" s="91"/>
      <c r="F773" s="11"/>
      <c r="G773" s="92"/>
      <c r="H773" s="93"/>
      <c r="I773" s="9"/>
    </row>
    <row r="774" spans="1:9" ht="18.75" customHeight="1" x14ac:dyDescent="0.4">
      <c r="A774" s="89"/>
      <c r="B774" s="90"/>
      <c r="C774" s="90"/>
      <c r="D774" s="90"/>
      <c r="E774" s="91"/>
      <c r="F774" s="11"/>
      <c r="G774" s="92"/>
      <c r="H774" s="93"/>
      <c r="I774" s="9"/>
    </row>
    <row r="775" spans="1:9" ht="18.75" customHeight="1" x14ac:dyDescent="0.4">
      <c r="A775" s="89"/>
      <c r="B775" s="90"/>
      <c r="C775" s="90"/>
      <c r="D775" s="90"/>
      <c r="E775" s="91"/>
      <c r="F775" s="11"/>
      <c r="G775" s="92"/>
      <c r="H775" s="93"/>
      <c r="I775" s="9"/>
    </row>
    <row r="776" spans="1:9" ht="18.75" customHeight="1" x14ac:dyDescent="0.4">
      <c r="A776" s="89"/>
      <c r="B776" s="90"/>
      <c r="C776" s="90"/>
      <c r="D776" s="90"/>
      <c r="E776" s="91"/>
      <c r="F776" s="11"/>
      <c r="G776" s="92"/>
      <c r="H776" s="93"/>
      <c r="I776" s="9"/>
    </row>
    <row r="777" spans="1:9" ht="18.75" customHeight="1" x14ac:dyDescent="0.4">
      <c r="A777" s="89"/>
      <c r="B777" s="90"/>
      <c r="C777" s="90"/>
      <c r="D777" s="90"/>
      <c r="E777" s="91"/>
      <c r="F777" s="11"/>
      <c r="G777" s="92"/>
      <c r="H777" s="93"/>
      <c r="I777" s="9"/>
    </row>
    <row r="778" spans="1:9" ht="18.75" customHeight="1" x14ac:dyDescent="0.4">
      <c r="A778" s="89"/>
      <c r="B778" s="90"/>
      <c r="C778" s="90"/>
      <c r="D778" s="90"/>
      <c r="E778" s="91"/>
      <c r="F778" s="11"/>
      <c r="G778" s="92"/>
      <c r="H778" s="93"/>
      <c r="I778" s="9"/>
    </row>
    <row r="779" spans="1:9" ht="18.75" customHeight="1" x14ac:dyDescent="0.4">
      <c r="A779" s="99"/>
      <c r="B779" s="100"/>
      <c r="C779" s="100"/>
      <c r="D779" s="100"/>
      <c r="E779" s="101"/>
      <c r="F779" s="4"/>
      <c r="G779" s="102"/>
      <c r="H779" s="103"/>
      <c r="I779" s="14"/>
    </row>
  </sheetData>
  <mergeCells count="1498">
    <mergeCell ref="A779:E779"/>
    <mergeCell ref="G779:H779"/>
    <mergeCell ref="A776:E776"/>
    <mergeCell ref="G776:H776"/>
    <mergeCell ref="A777:E777"/>
    <mergeCell ref="G777:H777"/>
    <mergeCell ref="A778:E778"/>
    <mergeCell ref="G778:H778"/>
    <mergeCell ref="A773:E773"/>
    <mergeCell ref="G773:H773"/>
    <mergeCell ref="A774:E774"/>
    <mergeCell ref="G774:H774"/>
    <mergeCell ref="A775:E775"/>
    <mergeCell ref="G775:H775"/>
    <mergeCell ref="A770:E770"/>
    <mergeCell ref="G770:H770"/>
    <mergeCell ref="A771:E771"/>
    <mergeCell ref="G771:H771"/>
    <mergeCell ref="A772:E772"/>
    <mergeCell ref="G772:H772"/>
    <mergeCell ref="A767:E767"/>
    <mergeCell ref="G767:H767"/>
    <mergeCell ref="A768:E768"/>
    <mergeCell ref="G768:H768"/>
    <mergeCell ref="A769:E769"/>
    <mergeCell ref="G769:H769"/>
    <mergeCell ref="A764:E764"/>
    <mergeCell ref="G764:H764"/>
    <mergeCell ref="A765:E765"/>
    <mergeCell ref="G765:H765"/>
    <mergeCell ref="A766:E766"/>
    <mergeCell ref="G766:H766"/>
    <mergeCell ref="A761:E761"/>
    <mergeCell ref="G761:H761"/>
    <mergeCell ref="A762:E762"/>
    <mergeCell ref="G762:H762"/>
    <mergeCell ref="A763:E763"/>
    <mergeCell ref="G763:H763"/>
    <mergeCell ref="A758:E758"/>
    <mergeCell ref="G758:H758"/>
    <mergeCell ref="A759:E759"/>
    <mergeCell ref="G759:H759"/>
    <mergeCell ref="A760:E760"/>
    <mergeCell ref="G760:H760"/>
    <mergeCell ref="A755:E755"/>
    <mergeCell ref="G755:H755"/>
    <mergeCell ref="A756:E756"/>
    <mergeCell ref="G756:H756"/>
    <mergeCell ref="A757:E757"/>
    <mergeCell ref="G757:H757"/>
    <mergeCell ref="A752:E752"/>
    <mergeCell ref="G752:H752"/>
    <mergeCell ref="A753:E753"/>
    <mergeCell ref="G753:H753"/>
    <mergeCell ref="A754:E754"/>
    <mergeCell ref="G754:H754"/>
    <mergeCell ref="A749:E749"/>
    <mergeCell ref="G749:H749"/>
    <mergeCell ref="A750:E750"/>
    <mergeCell ref="G750:H750"/>
    <mergeCell ref="A751:E751"/>
    <mergeCell ref="G751:H751"/>
    <mergeCell ref="A746:E746"/>
    <mergeCell ref="G746:H746"/>
    <mergeCell ref="A747:E747"/>
    <mergeCell ref="G747:H747"/>
    <mergeCell ref="A748:E748"/>
    <mergeCell ref="G748:H748"/>
    <mergeCell ref="A742:I742"/>
    <mergeCell ref="A743:E743"/>
    <mergeCell ref="G743:I743"/>
    <mergeCell ref="A744:E744"/>
    <mergeCell ref="G744:H744"/>
    <mergeCell ref="A745:E745"/>
    <mergeCell ref="G745:H745"/>
    <mergeCell ref="A738:E738"/>
    <mergeCell ref="G738:H738"/>
    <mergeCell ref="A739:E739"/>
    <mergeCell ref="G739:H739"/>
    <mergeCell ref="A740:I740"/>
    <mergeCell ref="H741:I741"/>
    <mergeCell ref="A735:E735"/>
    <mergeCell ref="G735:H735"/>
    <mergeCell ref="A736:E736"/>
    <mergeCell ref="G736:H736"/>
    <mergeCell ref="A737:E737"/>
    <mergeCell ref="G737:H737"/>
    <mergeCell ref="A732:E732"/>
    <mergeCell ref="G732:H732"/>
    <mergeCell ref="A733:E733"/>
    <mergeCell ref="G733:H733"/>
    <mergeCell ref="A734:E734"/>
    <mergeCell ref="G734:H734"/>
    <mergeCell ref="A729:E729"/>
    <mergeCell ref="G729:H729"/>
    <mergeCell ref="A730:E730"/>
    <mergeCell ref="G730:H730"/>
    <mergeCell ref="A731:E731"/>
    <mergeCell ref="G731:H731"/>
    <mergeCell ref="A726:E726"/>
    <mergeCell ref="G726:H726"/>
    <mergeCell ref="A727:E727"/>
    <mergeCell ref="G727:H727"/>
    <mergeCell ref="A728:E728"/>
    <mergeCell ref="G728:H728"/>
    <mergeCell ref="A723:E723"/>
    <mergeCell ref="G723:H723"/>
    <mergeCell ref="A724:E724"/>
    <mergeCell ref="G724:H724"/>
    <mergeCell ref="A725:E725"/>
    <mergeCell ref="G725:H725"/>
    <mergeCell ref="A720:E720"/>
    <mergeCell ref="G720:H720"/>
    <mergeCell ref="A721:E721"/>
    <mergeCell ref="G721:H721"/>
    <mergeCell ref="A722:E722"/>
    <mergeCell ref="G722:H722"/>
    <mergeCell ref="A717:E717"/>
    <mergeCell ref="G717:H717"/>
    <mergeCell ref="A718:E718"/>
    <mergeCell ref="G718:H718"/>
    <mergeCell ref="A719:E719"/>
    <mergeCell ref="G719:H719"/>
    <mergeCell ref="A714:E714"/>
    <mergeCell ref="G714:H714"/>
    <mergeCell ref="A715:E715"/>
    <mergeCell ref="G715:H715"/>
    <mergeCell ref="A716:E716"/>
    <mergeCell ref="G716:H716"/>
    <mergeCell ref="A711:E711"/>
    <mergeCell ref="G711:H711"/>
    <mergeCell ref="A712:E712"/>
    <mergeCell ref="G712:H712"/>
    <mergeCell ref="A713:E713"/>
    <mergeCell ref="G713:H713"/>
    <mergeCell ref="A708:E708"/>
    <mergeCell ref="G708:H708"/>
    <mergeCell ref="A709:E709"/>
    <mergeCell ref="G709:H709"/>
    <mergeCell ref="A710:E710"/>
    <mergeCell ref="G710:H710"/>
    <mergeCell ref="A705:E705"/>
    <mergeCell ref="G705:H705"/>
    <mergeCell ref="A706:E706"/>
    <mergeCell ref="G706:H706"/>
    <mergeCell ref="A707:E707"/>
    <mergeCell ref="G707:H707"/>
    <mergeCell ref="A700:E700"/>
    <mergeCell ref="G700:H700"/>
    <mergeCell ref="A701:I701"/>
    <mergeCell ref="H702:I702"/>
    <mergeCell ref="A703:I703"/>
    <mergeCell ref="A704:E704"/>
    <mergeCell ref="G704:I704"/>
    <mergeCell ref="A697:E697"/>
    <mergeCell ref="G697:H697"/>
    <mergeCell ref="A698:E698"/>
    <mergeCell ref="G698:H698"/>
    <mergeCell ref="A699:E699"/>
    <mergeCell ref="G699:H699"/>
    <mergeCell ref="A694:E694"/>
    <mergeCell ref="G694:H694"/>
    <mergeCell ref="A695:E695"/>
    <mergeCell ref="G695:H695"/>
    <mergeCell ref="A696:E696"/>
    <mergeCell ref="G696:H696"/>
    <mergeCell ref="A691:E691"/>
    <mergeCell ref="G691:H691"/>
    <mergeCell ref="A692:E692"/>
    <mergeCell ref="G692:H692"/>
    <mergeCell ref="A693:E693"/>
    <mergeCell ref="G693:H693"/>
    <mergeCell ref="A688:E688"/>
    <mergeCell ref="G688:H688"/>
    <mergeCell ref="A689:E689"/>
    <mergeCell ref="G689:H689"/>
    <mergeCell ref="A690:E690"/>
    <mergeCell ref="G690:H690"/>
    <mergeCell ref="A685:E685"/>
    <mergeCell ref="G685:H685"/>
    <mergeCell ref="A686:E686"/>
    <mergeCell ref="G686:H686"/>
    <mergeCell ref="A687:E687"/>
    <mergeCell ref="G687:H687"/>
    <mergeCell ref="A682:E682"/>
    <mergeCell ref="G682:H682"/>
    <mergeCell ref="A683:E683"/>
    <mergeCell ref="G683:H683"/>
    <mergeCell ref="A684:E684"/>
    <mergeCell ref="G684:H684"/>
    <mergeCell ref="A679:E679"/>
    <mergeCell ref="G679:H679"/>
    <mergeCell ref="A680:E680"/>
    <mergeCell ref="G680:H680"/>
    <mergeCell ref="A681:E681"/>
    <mergeCell ref="G681:H681"/>
    <mergeCell ref="A676:E676"/>
    <mergeCell ref="G676:H676"/>
    <mergeCell ref="A677:E677"/>
    <mergeCell ref="G677:H677"/>
    <mergeCell ref="A678:E678"/>
    <mergeCell ref="G678:H678"/>
    <mergeCell ref="A673:E673"/>
    <mergeCell ref="G673:H673"/>
    <mergeCell ref="A674:E674"/>
    <mergeCell ref="G674:H674"/>
    <mergeCell ref="A675:E675"/>
    <mergeCell ref="G675:H675"/>
    <mergeCell ref="A670:E670"/>
    <mergeCell ref="G670:H670"/>
    <mergeCell ref="A671:E671"/>
    <mergeCell ref="G671:H671"/>
    <mergeCell ref="A672:E672"/>
    <mergeCell ref="G672:H672"/>
    <mergeCell ref="A667:E667"/>
    <mergeCell ref="G667:H667"/>
    <mergeCell ref="A668:E668"/>
    <mergeCell ref="G668:H668"/>
    <mergeCell ref="A669:E669"/>
    <mergeCell ref="G669:H669"/>
    <mergeCell ref="A662:I662"/>
    <mergeCell ref="H663:I663"/>
    <mergeCell ref="A664:I664"/>
    <mergeCell ref="A665:E665"/>
    <mergeCell ref="G665:I665"/>
    <mergeCell ref="A666:E666"/>
    <mergeCell ref="G666:H666"/>
    <mergeCell ref="A659:E659"/>
    <mergeCell ref="G659:H659"/>
    <mergeCell ref="A660:E660"/>
    <mergeCell ref="G660:H660"/>
    <mergeCell ref="A661:E661"/>
    <mergeCell ref="G661:H661"/>
    <mergeCell ref="A656:E656"/>
    <mergeCell ref="G656:H656"/>
    <mergeCell ref="A657:E657"/>
    <mergeCell ref="G657:H657"/>
    <mergeCell ref="A658:E658"/>
    <mergeCell ref="G658:H658"/>
    <mergeCell ref="A653:E653"/>
    <mergeCell ref="G653:H653"/>
    <mergeCell ref="A654:E654"/>
    <mergeCell ref="G654:H654"/>
    <mergeCell ref="A655:E655"/>
    <mergeCell ref="G655:H655"/>
    <mergeCell ref="A650:E650"/>
    <mergeCell ref="G650:H650"/>
    <mergeCell ref="A651:E651"/>
    <mergeCell ref="G651:H651"/>
    <mergeCell ref="A652:E652"/>
    <mergeCell ref="G652:H652"/>
    <mergeCell ref="A647:E647"/>
    <mergeCell ref="G647:H647"/>
    <mergeCell ref="A648:E648"/>
    <mergeCell ref="G648:H648"/>
    <mergeCell ref="A649:E649"/>
    <mergeCell ref="G649:H649"/>
    <mergeCell ref="A644:E644"/>
    <mergeCell ref="G644:H644"/>
    <mergeCell ref="A645:E645"/>
    <mergeCell ref="G645:H645"/>
    <mergeCell ref="A646:E646"/>
    <mergeCell ref="G646:H646"/>
    <mergeCell ref="A641:E641"/>
    <mergeCell ref="G641:H641"/>
    <mergeCell ref="A642:E642"/>
    <mergeCell ref="G642:H642"/>
    <mergeCell ref="A643:E643"/>
    <mergeCell ref="G643:H643"/>
    <mergeCell ref="A638:E638"/>
    <mergeCell ref="G638:H638"/>
    <mergeCell ref="A639:E639"/>
    <mergeCell ref="G639:H639"/>
    <mergeCell ref="A640:E640"/>
    <mergeCell ref="G640:H640"/>
    <mergeCell ref="A635:E635"/>
    <mergeCell ref="G635:H635"/>
    <mergeCell ref="A636:E636"/>
    <mergeCell ref="G636:H636"/>
    <mergeCell ref="A637:E637"/>
    <mergeCell ref="G637:H637"/>
    <mergeCell ref="A632:E632"/>
    <mergeCell ref="G632:H632"/>
    <mergeCell ref="A633:E633"/>
    <mergeCell ref="G633:H633"/>
    <mergeCell ref="A634:E634"/>
    <mergeCell ref="G634:H634"/>
    <mergeCell ref="A629:E629"/>
    <mergeCell ref="G629:H629"/>
    <mergeCell ref="A630:E630"/>
    <mergeCell ref="G630:H630"/>
    <mergeCell ref="A631:E631"/>
    <mergeCell ref="G631:H631"/>
    <mergeCell ref="A625:I625"/>
    <mergeCell ref="A626:E626"/>
    <mergeCell ref="G626:I626"/>
    <mergeCell ref="A627:E627"/>
    <mergeCell ref="G627:H627"/>
    <mergeCell ref="A628:E628"/>
    <mergeCell ref="G628:H628"/>
    <mergeCell ref="A621:E621"/>
    <mergeCell ref="G621:H621"/>
    <mergeCell ref="A622:E622"/>
    <mergeCell ref="G622:H622"/>
    <mergeCell ref="A623:I623"/>
    <mergeCell ref="H624:I624"/>
    <mergeCell ref="A618:E618"/>
    <mergeCell ref="G618:H618"/>
    <mergeCell ref="A619:E619"/>
    <mergeCell ref="G619:H619"/>
    <mergeCell ref="A620:E620"/>
    <mergeCell ref="G620:H620"/>
    <mergeCell ref="A615:E615"/>
    <mergeCell ref="G615:H615"/>
    <mergeCell ref="A616:E616"/>
    <mergeCell ref="G616:H616"/>
    <mergeCell ref="A617:E617"/>
    <mergeCell ref="G617:H617"/>
    <mergeCell ref="A612:E612"/>
    <mergeCell ref="G612:H612"/>
    <mergeCell ref="A613:E613"/>
    <mergeCell ref="G613:H613"/>
    <mergeCell ref="A614:E614"/>
    <mergeCell ref="G614:H614"/>
    <mergeCell ref="A609:E609"/>
    <mergeCell ref="G609:H609"/>
    <mergeCell ref="A610:E610"/>
    <mergeCell ref="G610:H610"/>
    <mergeCell ref="A611:E611"/>
    <mergeCell ref="G611:H611"/>
    <mergeCell ref="A606:E606"/>
    <mergeCell ref="G606:H606"/>
    <mergeCell ref="A607:E607"/>
    <mergeCell ref="G607:H607"/>
    <mergeCell ref="A608:E608"/>
    <mergeCell ref="G608:H608"/>
    <mergeCell ref="A603:E603"/>
    <mergeCell ref="G603:H603"/>
    <mergeCell ref="A604:E604"/>
    <mergeCell ref="G604:H604"/>
    <mergeCell ref="A605:E605"/>
    <mergeCell ref="G605:H605"/>
    <mergeCell ref="A600:E600"/>
    <mergeCell ref="G600:H600"/>
    <mergeCell ref="A601:E601"/>
    <mergeCell ref="G601:H601"/>
    <mergeCell ref="A602:E602"/>
    <mergeCell ref="G602:H602"/>
    <mergeCell ref="A597:E597"/>
    <mergeCell ref="G597:H597"/>
    <mergeCell ref="A598:E598"/>
    <mergeCell ref="G598:H598"/>
    <mergeCell ref="A599:E599"/>
    <mergeCell ref="G599:H599"/>
    <mergeCell ref="A594:E594"/>
    <mergeCell ref="G594:H594"/>
    <mergeCell ref="A595:E595"/>
    <mergeCell ref="G595:H595"/>
    <mergeCell ref="A596:E596"/>
    <mergeCell ref="G596:H596"/>
    <mergeCell ref="A591:E591"/>
    <mergeCell ref="G591:H591"/>
    <mergeCell ref="A592:E592"/>
    <mergeCell ref="G592:H592"/>
    <mergeCell ref="A593:E593"/>
    <mergeCell ref="G593:H593"/>
    <mergeCell ref="A588:E588"/>
    <mergeCell ref="G588:H588"/>
    <mergeCell ref="A589:E589"/>
    <mergeCell ref="G589:H589"/>
    <mergeCell ref="A590:E590"/>
    <mergeCell ref="G590:H590"/>
    <mergeCell ref="A583:E583"/>
    <mergeCell ref="G583:H583"/>
    <mergeCell ref="A584:I584"/>
    <mergeCell ref="H585:I585"/>
    <mergeCell ref="A586:I586"/>
    <mergeCell ref="A587:E587"/>
    <mergeCell ref="G587:I587"/>
    <mergeCell ref="A580:E580"/>
    <mergeCell ref="G580:H580"/>
    <mergeCell ref="A581:E581"/>
    <mergeCell ref="G581:H581"/>
    <mergeCell ref="A582:E582"/>
    <mergeCell ref="G582:H582"/>
    <mergeCell ref="A577:E577"/>
    <mergeCell ref="G577:H577"/>
    <mergeCell ref="A578:E578"/>
    <mergeCell ref="G578:H578"/>
    <mergeCell ref="A579:E579"/>
    <mergeCell ref="G579:H579"/>
    <mergeCell ref="A574:E574"/>
    <mergeCell ref="G574:H574"/>
    <mergeCell ref="A575:E575"/>
    <mergeCell ref="G575:H575"/>
    <mergeCell ref="A576:E576"/>
    <mergeCell ref="G576:H576"/>
    <mergeCell ref="A571:E571"/>
    <mergeCell ref="G571:H571"/>
    <mergeCell ref="A572:E572"/>
    <mergeCell ref="G572:H572"/>
    <mergeCell ref="A573:E573"/>
    <mergeCell ref="G573:H573"/>
    <mergeCell ref="A568:E568"/>
    <mergeCell ref="G568:H568"/>
    <mergeCell ref="A569:E569"/>
    <mergeCell ref="G569:H569"/>
    <mergeCell ref="A570:E570"/>
    <mergeCell ref="G570:H570"/>
    <mergeCell ref="A565:E565"/>
    <mergeCell ref="G565:H565"/>
    <mergeCell ref="A566:E566"/>
    <mergeCell ref="G566:H566"/>
    <mergeCell ref="A567:E567"/>
    <mergeCell ref="G567:H567"/>
    <mergeCell ref="A562:E562"/>
    <mergeCell ref="G562:H562"/>
    <mergeCell ref="A563:E563"/>
    <mergeCell ref="G563:H563"/>
    <mergeCell ref="A564:E564"/>
    <mergeCell ref="G564:H564"/>
    <mergeCell ref="A559:E559"/>
    <mergeCell ref="G559:H559"/>
    <mergeCell ref="A560:E560"/>
    <mergeCell ref="G560:H560"/>
    <mergeCell ref="A561:E561"/>
    <mergeCell ref="G561:H561"/>
    <mergeCell ref="A556:E556"/>
    <mergeCell ref="G556:H556"/>
    <mergeCell ref="A557:E557"/>
    <mergeCell ref="G557:H557"/>
    <mergeCell ref="A558:E558"/>
    <mergeCell ref="G558:H558"/>
    <mergeCell ref="A553:E553"/>
    <mergeCell ref="G553:H553"/>
    <mergeCell ref="A554:E554"/>
    <mergeCell ref="G554:H554"/>
    <mergeCell ref="A555:E555"/>
    <mergeCell ref="G555:H555"/>
    <mergeCell ref="A550:E550"/>
    <mergeCell ref="G550:H550"/>
    <mergeCell ref="A551:E551"/>
    <mergeCell ref="G551:H551"/>
    <mergeCell ref="A552:E552"/>
    <mergeCell ref="G552:H552"/>
    <mergeCell ref="A545:I545"/>
    <mergeCell ref="H546:I546"/>
    <mergeCell ref="A547:I547"/>
    <mergeCell ref="A548:E548"/>
    <mergeCell ref="G548:I548"/>
    <mergeCell ref="A549:E549"/>
    <mergeCell ref="G549:H549"/>
    <mergeCell ref="A542:E542"/>
    <mergeCell ref="G542:H542"/>
    <mergeCell ref="A543:E543"/>
    <mergeCell ref="G543:H543"/>
    <mergeCell ref="A544:E544"/>
    <mergeCell ref="G544:H544"/>
    <mergeCell ref="A539:E539"/>
    <mergeCell ref="G539:H539"/>
    <mergeCell ref="A540:E540"/>
    <mergeCell ref="G540:H540"/>
    <mergeCell ref="A541:E541"/>
    <mergeCell ref="G541:H541"/>
    <mergeCell ref="A536:E536"/>
    <mergeCell ref="G536:H536"/>
    <mergeCell ref="A537:E537"/>
    <mergeCell ref="G537:H537"/>
    <mergeCell ref="A538:E538"/>
    <mergeCell ref="G538:H538"/>
    <mergeCell ref="A533:E533"/>
    <mergeCell ref="G533:H533"/>
    <mergeCell ref="A534:E534"/>
    <mergeCell ref="G534:H534"/>
    <mergeCell ref="A535:E535"/>
    <mergeCell ref="G535:H535"/>
    <mergeCell ref="A530:E530"/>
    <mergeCell ref="G530:H530"/>
    <mergeCell ref="A531:E531"/>
    <mergeCell ref="G531:H531"/>
    <mergeCell ref="A532:E532"/>
    <mergeCell ref="G532:H532"/>
    <mergeCell ref="A527:E527"/>
    <mergeCell ref="G527:H527"/>
    <mergeCell ref="A528:E528"/>
    <mergeCell ref="G528:H528"/>
    <mergeCell ref="A529:E529"/>
    <mergeCell ref="G529:H529"/>
    <mergeCell ref="A524:E524"/>
    <mergeCell ref="G524:H524"/>
    <mergeCell ref="A525:E525"/>
    <mergeCell ref="G525:H525"/>
    <mergeCell ref="A526:E526"/>
    <mergeCell ref="G526:H526"/>
    <mergeCell ref="A521:E521"/>
    <mergeCell ref="G521:H521"/>
    <mergeCell ref="A522:E522"/>
    <mergeCell ref="G522:H522"/>
    <mergeCell ref="A523:E523"/>
    <mergeCell ref="G523:H523"/>
    <mergeCell ref="A518:E518"/>
    <mergeCell ref="G518:H518"/>
    <mergeCell ref="A519:E519"/>
    <mergeCell ref="G519:H519"/>
    <mergeCell ref="A520:E520"/>
    <mergeCell ref="G520:H520"/>
    <mergeCell ref="A515:E515"/>
    <mergeCell ref="G515:H515"/>
    <mergeCell ref="A516:E516"/>
    <mergeCell ref="G516:H516"/>
    <mergeCell ref="A517:E517"/>
    <mergeCell ref="G517:H517"/>
    <mergeCell ref="A512:E512"/>
    <mergeCell ref="G512:H512"/>
    <mergeCell ref="A513:E513"/>
    <mergeCell ref="G513:H513"/>
    <mergeCell ref="A514:E514"/>
    <mergeCell ref="G514:H514"/>
    <mergeCell ref="A508:I508"/>
    <mergeCell ref="A509:E509"/>
    <mergeCell ref="G509:I509"/>
    <mergeCell ref="A510:E510"/>
    <mergeCell ref="G510:H510"/>
    <mergeCell ref="A511:E511"/>
    <mergeCell ref="G511:H511"/>
    <mergeCell ref="A504:E504"/>
    <mergeCell ref="G504:H504"/>
    <mergeCell ref="A505:E505"/>
    <mergeCell ref="G505:H505"/>
    <mergeCell ref="A506:I506"/>
    <mergeCell ref="H507:I507"/>
    <mergeCell ref="A501:E501"/>
    <mergeCell ref="G501:H501"/>
    <mergeCell ref="A502:E502"/>
    <mergeCell ref="G502:H502"/>
    <mergeCell ref="A503:E503"/>
    <mergeCell ref="G503:H503"/>
    <mergeCell ref="A498:E498"/>
    <mergeCell ref="G498:H498"/>
    <mergeCell ref="A499:E499"/>
    <mergeCell ref="G499:H499"/>
    <mergeCell ref="A500:E500"/>
    <mergeCell ref="G500:H500"/>
    <mergeCell ref="A495:E495"/>
    <mergeCell ref="G495:H495"/>
    <mergeCell ref="A496:E496"/>
    <mergeCell ref="G496:H496"/>
    <mergeCell ref="A497:E497"/>
    <mergeCell ref="G497:H497"/>
    <mergeCell ref="A492:E492"/>
    <mergeCell ref="G492:H492"/>
    <mergeCell ref="A493:E493"/>
    <mergeCell ref="G493:H493"/>
    <mergeCell ref="A494:E494"/>
    <mergeCell ref="G494:H494"/>
    <mergeCell ref="A489:E489"/>
    <mergeCell ref="G489:H489"/>
    <mergeCell ref="A490:E490"/>
    <mergeCell ref="G490:H490"/>
    <mergeCell ref="A491:E491"/>
    <mergeCell ref="G491:H491"/>
    <mergeCell ref="A486:E486"/>
    <mergeCell ref="G486:H486"/>
    <mergeCell ref="A487:E487"/>
    <mergeCell ref="G487:H487"/>
    <mergeCell ref="A488:E488"/>
    <mergeCell ref="G488:H488"/>
    <mergeCell ref="A483:E483"/>
    <mergeCell ref="G483:H483"/>
    <mergeCell ref="A484:E484"/>
    <mergeCell ref="G484:H484"/>
    <mergeCell ref="A485:E485"/>
    <mergeCell ref="G485:H485"/>
    <mergeCell ref="A480:E480"/>
    <mergeCell ref="G480:H480"/>
    <mergeCell ref="A481:E481"/>
    <mergeCell ref="G481:H481"/>
    <mergeCell ref="A482:E482"/>
    <mergeCell ref="G482:H482"/>
    <mergeCell ref="A477:E477"/>
    <mergeCell ref="G477:H477"/>
    <mergeCell ref="A478:E478"/>
    <mergeCell ref="G478:H478"/>
    <mergeCell ref="A479:E479"/>
    <mergeCell ref="G479:H479"/>
    <mergeCell ref="A474:E474"/>
    <mergeCell ref="G474:H474"/>
    <mergeCell ref="A475:E475"/>
    <mergeCell ref="G475:H475"/>
    <mergeCell ref="A476:E476"/>
    <mergeCell ref="G476:H476"/>
    <mergeCell ref="A471:E471"/>
    <mergeCell ref="G471:H471"/>
    <mergeCell ref="A472:E472"/>
    <mergeCell ref="G472:H472"/>
    <mergeCell ref="A473:E473"/>
    <mergeCell ref="G473:H473"/>
    <mergeCell ref="A466:E466"/>
    <mergeCell ref="G466:H466"/>
    <mergeCell ref="A467:I467"/>
    <mergeCell ref="H468:I468"/>
    <mergeCell ref="A469:I469"/>
    <mergeCell ref="A470:E470"/>
    <mergeCell ref="G470:I470"/>
    <mergeCell ref="A463:E463"/>
    <mergeCell ref="G463:H463"/>
    <mergeCell ref="A464:E464"/>
    <mergeCell ref="G464:H464"/>
    <mergeCell ref="A465:E465"/>
    <mergeCell ref="G465:H465"/>
    <mergeCell ref="A460:E460"/>
    <mergeCell ref="G460:H460"/>
    <mergeCell ref="A461:E461"/>
    <mergeCell ref="G461:H461"/>
    <mergeCell ref="A462:E462"/>
    <mergeCell ref="G462:H462"/>
    <mergeCell ref="A457:E457"/>
    <mergeCell ref="G457:H457"/>
    <mergeCell ref="A458:E458"/>
    <mergeCell ref="G458:H458"/>
    <mergeCell ref="A459:E459"/>
    <mergeCell ref="G459:H459"/>
    <mergeCell ref="A454:E454"/>
    <mergeCell ref="G454:H454"/>
    <mergeCell ref="A455:E455"/>
    <mergeCell ref="G455:H455"/>
    <mergeCell ref="A456:E456"/>
    <mergeCell ref="G456:H456"/>
    <mergeCell ref="A451:E451"/>
    <mergeCell ref="G451:H451"/>
    <mergeCell ref="A452:E452"/>
    <mergeCell ref="G452:H452"/>
    <mergeCell ref="A453:E453"/>
    <mergeCell ref="G453:H453"/>
    <mergeCell ref="A448:E448"/>
    <mergeCell ref="G448:H448"/>
    <mergeCell ref="A449:E449"/>
    <mergeCell ref="G449:H449"/>
    <mergeCell ref="A450:E450"/>
    <mergeCell ref="G450:H450"/>
    <mergeCell ref="A445:E445"/>
    <mergeCell ref="G445:H445"/>
    <mergeCell ref="A446:E446"/>
    <mergeCell ref="G446:H446"/>
    <mergeCell ref="A447:E447"/>
    <mergeCell ref="G447:H447"/>
    <mergeCell ref="A442:E442"/>
    <mergeCell ref="G442:H442"/>
    <mergeCell ref="A443:E443"/>
    <mergeCell ref="G443:H443"/>
    <mergeCell ref="A444:E444"/>
    <mergeCell ref="G444:H444"/>
    <mergeCell ref="A439:E439"/>
    <mergeCell ref="G439:H439"/>
    <mergeCell ref="A440:E440"/>
    <mergeCell ref="G440:H440"/>
    <mergeCell ref="A441:E441"/>
    <mergeCell ref="G441:H441"/>
    <mergeCell ref="A436:E436"/>
    <mergeCell ref="G436:H436"/>
    <mergeCell ref="A437:E437"/>
    <mergeCell ref="G437:H437"/>
    <mergeCell ref="A438:E438"/>
    <mergeCell ref="G438:H438"/>
    <mergeCell ref="A433:E433"/>
    <mergeCell ref="G433:H433"/>
    <mergeCell ref="A434:E434"/>
    <mergeCell ref="G434:H434"/>
    <mergeCell ref="A435:E435"/>
    <mergeCell ref="G435:H435"/>
    <mergeCell ref="A428:I428"/>
    <mergeCell ref="H429:I429"/>
    <mergeCell ref="A430:I430"/>
    <mergeCell ref="A431:E431"/>
    <mergeCell ref="G431:I431"/>
    <mergeCell ref="A432:E432"/>
    <mergeCell ref="G432:H432"/>
    <mergeCell ref="A425:E425"/>
    <mergeCell ref="G425:H425"/>
    <mergeCell ref="A426:E426"/>
    <mergeCell ref="G426:H426"/>
    <mergeCell ref="A427:E427"/>
    <mergeCell ref="G427:H427"/>
    <mergeCell ref="A422:E422"/>
    <mergeCell ref="G422:H422"/>
    <mergeCell ref="A423:E423"/>
    <mergeCell ref="G423:H423"/>
    <mergeCell ref="A424:E424"/>
    <mergeCell ref="G424:H424"/>
    <mergeCell ref="A419:E419"/>
    <mergeCell ref="G419:H419"/>
    <mergeCell ref="A420:E420"/>
    <mergeCell ref="G420:H420"/>
    <mergeCell ref="A421:E421"/>
    <mergeCell ref="G421:H421"/>
    <mergeCell ref="A416:E416"/>
    <mergeCell ref="G416:H416"/>
    <mergeCell ref="A417:E417"/>
    <mergeCell ref="G417:H417"/>
    <mergeCell ref="A418:E418"/>
    <mergeCell ref="G418:H418"/>
    <mergeCell ref="A413:E413"/>
    <mergeCell ref="G413:H413"/>
    <mergeCell ref="A414:E414"/>
    <mergeCell ref="G414:H414"/>
    <mergeCell ref="A415:E415"/>
    <mergeCell ref="G415:H415"/>
    <mergeCell ref="A410:E410"/>
    <mergeCell ref="G410:H410"/>
    <mergeCell ref="A411:E411"/>
    <mergeCell ref="G411:H411"/>
    <mergeCell ref="A412:E412"/>
    <mergeCell ref="G412:H412"/>
    <mergeCell ref="A407:E407"/>
    <mergeCell ref="G407:H407"/>
    <mergeCell ref="A408:E408"/>
    <mergeCell ref="G408:H408"/>
    <mergeCell ref="A409:E409"/>
    <mergeCell ref="G409:H409"/>
    <mergeCell ref="A404:E404"/>
    <mergeCell ref="G404:H404"/>
    <mergeCell ref="A405:E405"/>
    <mergeCell ref="G405:H405"/>
    <mergeCell ref="A406:E406"/>
    <mergeCell ref="G406:H406"/>
    <mergeCell ref="A401:E401"/>
    <mergeCell ref="G401:H401"/>
    <mergeCell ref="A402:E402"/>
    <mergeCell ref="G402:H402"/>
    <mergeCell ref="A403:E403"/>
    <mergeCell ref="G403:H403"/>
    <mergeCell ref="A398:E398"/>
    <mergeCell ref="G398:H398"/>
    <mergeCell ref="A399:E399"/>
    <mergeCell ref="G399:H399"/>
    <mergeCell ref="A400:E400"/>
    <mergeCell ref="G400:H400"/>
    <mergeCell ref="A395:E395"/>
    <mergeCell ref="G395:H395"/>
    <mergeCell ref="A396:E396"/>
    <mergeCell ref="G396:H396"/>
    <mergeCell ref="A397:E397"/>
    <mergeCell ref="G397:H397"/>
    <mergeCell ref="A391:I391"/>
    <mergeCell ref="A392:E392"/>
    <mergeCell ref="G392:I392"/>
    <mergeCell ref="A393:E393"/>
    <mergeCell ref="G393:H393"/>
    <mergeCell ref="A394:E394"/>
    <mergeCell ref="G394:H394"/>
    <mergeCell ref="A387:E387"/>
    <mergeCell ref="G387:H387"/>
    <mergeCell ref="A388:E388"/>
    <mergeCell ref="G388:H388"/>
    <mergeCell ref="A389:I389"/>
    <mergeCell ref="H390:I390"/>
    <mergeCell ref="A384:E384"/>
    <mergeCell ref="G384:H384"/>
    <mergeCell ref="A385:E385"/>
    <mergeCell ref="G385:H385"/>
    <mergeCell ref="A386:E386"/>
    <mergeCell ref="G386:H386"/>
    <mergeCell ref="A381:E381"/>
    <mergeCell ref="G381:H381"/>
    <mergeCell ref="A382:E382"/>
    <mergeCell ref="G382:H382"/>
    <mergeCell ref="A383:E383"/>
    <mergeCell ref="G383:H383"/>
    <mergeCell ref="A378:E378"/>
    <mergeCell ref="G378:H378"/>
    <mergeCell ref="A379:E379"/>
    <mergeCell ref="G379:H379"/>
    <mergeCell ref="A380:E380"/>
    <mergeCell ref="G380:H380"/>
    <mergeCell ref="A375:E375"/>
    <mergeCell ref="G375:H375"/>
    <mergeCell ref="A376:E376"/>
    <mergeCell ref="G376:H376"/>
    <mergeCell ref="A377:E377"/>
    <mergeCell ref="G377:H377"/>
    <mergeCell ref="A372:E372"/>
    <mergeCell ref="G372:H372"/>
    <mergeCell ref="A373:E373"/>
    <mergeCell ref="G373:H373"/>
    <mergeCell ref="A374:E374"/>
    <mergeCell ref="G374:H374"/>
    <mergeCell ref="A369:E369"/>
    <mergeCell ref="G369:H369"/>
    <mergeCell ref="A370:E370"/>
    <mergeCell ref="G370:H370"/>
    <mergeCell ref="A371:E371"/>
    <mergeCell ref="G371:H371"/>
    <mergeCell ref="A366:E366"/>
    <mergeCell ref="G366:H366"/>
    <mergeCell ref="A367:E367"/>
    <mergeCell ref="G367:H367"/>
    <mergeCell ref="A368:E368"/>
    <mergeCell ref="G368:H368"/>
    <mergeCell ref="A363:E363"/>
    <mergeCell ref="G363:H363"/>
    <mergeCell ref="A364:E364"/>
    <mergeCell ref="G364:H364"/>
    <mergeCell ref="A365:E365"/>
    <mergeCell ref="G365:H365"/>
    <mergeCell ref="A360:E360"/>
    <mergeCell ref="G360:H360"/>
    <mergeCell ref="A361:E361"/>
    <mergeCell ref="G361:H361"/>
    <mergeCell ref="A362:E362"/>
    <mergeCell ref="G362:H362"/>
    <mergeCell ref="A357:E357"/>
    <mergeCell ref="G357:H357"/>
    <mergeCell ref="A358:E358"/>
    <mergeCell ref="G358:H358"/>
    <mergeCell ref="A359:E359"/>
    <mergeCell ref="G359:H359"/>
    <mergeCell ref="A354:E354"/>
    <mergeCell ref="G354:H354"/>
    <mergeCell ref="A355:E355"/>
    <mergeCell ref="G355:H355"/>
    <mergeCell ref="A356:E356"/>
    <mergeCell ref="G356:H356"/>
    <mergeCell ref="A349:E349"/>
    <mergeCell ref="G349:H349"/>
    <mergeCell ref="A350:I350"/>
    <mergeCell ref="H351:I351"/>
    <mergeCell ref="A352:I352"/>
    <mergeCell ref="A353:E353"/>
    <mergeCell ref="G353:I353"/>
    <mergeCell ref="A346:E346"/>
    <mergeCell ref="G346:H346"/>
    <mergeCell ref="A347:E347"/>
    <mergeCell ref="G347:H347"/>
    <mergeCell ref="A348:E348"/>
    <mergeCell ref="G348:H348"/>
    <mergeCell ref="A343:E343"/>
    <mergeCell ref="G343:H343"/>
    <mergeCell ref="A344:E344"/>
    <mergeCell ref="G344:H344"/>
    <mergeCell ref="A345:E345"/>
    <mergeCell ref="G345:H345"/>
    <mergeCell ref="A340:E340"/>
    <mergeCell ref="G340:H340"/>
    <mergeCell ref="A341:E341"/>
    <mergeCell ref="G341:H341"/>
    <mergeCell ref="A342:E342"/>
    <mergeCell ref="G342:H342"/>
    <mergeCell ref="A337:E337"/>
    <mergeCell ref="G337:H337"/>
    <mergeCell ref="A338:E338"/>
    <mergeCell ref="G338:H338"/>
    <mergeCell ref="A339:E339"/>
    <mergeCell ref="G339:H339"/>
    <mergeCell ref="A334:E334"/>
    <mergeCell ref="G334:H334"/>
    <mergeCell ref="A335:E335"/>
    <mergeCell ref="G335:H335"/>
    <mergeCell ref="A336:E336"/>
    <mergeCell ref="G336:H336"/>
    <mergeCell ref="A331:E331"/>
    <mergeCell ref="G331:H331"/>
    <mergeCell ref="A332:E332"/>
    <mergeCell ref="G332:H332"/>
    <mergeCell ref="A333:E333"/>
    <mergeCell ref="G333:H333"/>
    <mergeCell ref="A328:E328"/>
    <mergeCell ref="G328:H328"/>
    <mergeCell ref="A329:E329"/>
    <mergeCell ref="G329:H329"/>
    <mergeCell ref="A330:E330"/>
    <mergeCell ref="G330:H330"/>
    <mergeCell ref="A325:E325"/>
    <mergeCell ref="G325:H325"/>
    <mergeCell ref="A326:E326"/>
    <mergeCell ref="G326:H326"/>
    <mergeCell ref="A327:E327"/>
    <mergeCell ref="G327:H327"/>
    <mergeCell ref="A322:E322"/>
    <mergeCell ref="G322:H322"/>
    <mergeCell ref="A323:E323"/>
    <mergeCell ref="G323:H323"/>
    <mergeCell ref="A324:E324"/>
    <mergeCell ref="G324:H324"/>
    <mergeCell ref="A319:E319"/>
    <mergeCell ref="G319:H319"/>
    <mergeCell ref="A320:E320"/>
    <mergeCell ref="G320:H320"/>
    <mergeCell ref="A321:E321"/>
    <mergeCell ref="G321:H321"/>
    <mergeCell ref="A316:E316"/>
    <mergeCell ref="G316:H316"/>
    <mergeCell ref="A317:E317"/>
    <mergeCell ref="G317:H317"/>
    <mergeCell ref="A318:E318"/>
    <mergeCell ref="G318:H318"/>
    <mergeCell ref="A311:I311"/>
    <mergeCell ref="H312:I312"/>
    <mergeCell ref="A313:I313"/>
    <mergeCell ref="A314:E314"/>
    <mergeCell ref="G314:I314"/>
    <mergeCell ref="A315:E315"/>
    <mergeCell ref="G315:H315"/>
    <mergeCell ref="A308:E308"/>
    <mergeCell ref="G308:H308"/>
    <mergeCell ref="A309:E309"/>
    <mergeCell ref="G309:H309"/>
    <mergeCell ref="A310:E310"/>
    <mergeCell ref="G310:H310"/>
    <mergeCell ref="A305:E305"/>
    <mergeCell ref="G305:H305"/>
    <mergeCell ref="A306:E306"/>
    <mergeCell ref="G306:H306"/>
    <mergeCell ref="A307:E307"/>
    <mergeCell ref="G307:H307"/>
    <mergeCell ref="A302:E302"/>
    <mergeCell ref="G302:H302"/>
    <mergeCell ref="A303:E303"/>
    <mergeCell ref="G303:H303"/>
    <mergeCell ref="A304:E304"/>
    <mergeCell ref="G304:H304"/>
    <mergeCell ref="A299:E299"/>
    <mergeCell ref="G299:H299"/>
    <mergeCell ref="A300:E300"/>
    <mergeCell ref="G300:H300"/>
    <mergeCell ref="A301:E301"/>
    <mergeCell ref="G301:H301"/>
    <mergeCell ref="A296:E296"/>
    <mergeCell ref="G296:H296"/>
    <mergeCell ref="A297:E297"/>
    <mergeCell ref="G297:H297"/>
    <mergeCell ref="A298:E298"/>
    <mergeCell ref="G298:H298"/>
    <mergeCell ref="A293:E293"/>
    <mergeCell ref="G293:H293"/>
    <mergeCell ref="A294:E294"/>
    <mergeCell ref="G294:H294"/>
    <mergeCell ref="A295:E295"/>
    <mergeCell ref="G295:H295"/>
    <mergeCell ref="A290:E290"/>
    <mergeCell ref="G290:H290"/>
    <mergeCell ref="A291:E291"/>
    <mergeCell ref="G291:H291"/>
    <mergeCell ref="A292:E292"/>
    <mergeCell ref="G292:H292"/>
    <mergeCell ref="A287:E287"/>
    <mergeCell ref="G287:H287"/>
    <mergeCell ref="A288:E288"/>
    <mergeCell ref="G288:H288"/>
    <mergeCell ref="A289:E289"/>
    <mergeCell ref="G289:H289"/>
    <mergeCell ref="A284:E284"/>
    <mergeCell ref="G284:H284"/>
    <mergeCell ref="A285:E285"/>
    <mergeCell ref="G285:H285"/>
    <mergeCell ref="A286:E286"/>
    <mergeCell ref="G286:H286"/>
    <mergeCell ref="A281:E281"/>
    <mergeCell ref="G281:H281"/>
    <mergeCell ref="A282:E282"/>
    <mergeCell ref="G282:H282"/>
    <mergeCell ref="A283:E283"/>
    <mergeCell ref="G283:H283"/>
    <mergeCell ref="A278:E278"/>
    <mergeCell ref="G278:H278"/>
    <mergeCell ref="A279:E279"/>
    <mergeCell ref="G279:H279"/>
    <mergeCell ref="A280:E280"/>
    <mergeCell ref="G280:H280"/>
    <mergeCell ref="A274:I274"/>
    <mergeCell ref="A275:E275"/>
    <mergeCell ref="G275:I275"/>
    <mergeCell ref="A276:E276"/>
    <mergeCell ref="G276:H276"/>
    <mergeCell ref="A277:E277"/>
    <mergeCell ref="G277:H277"/>
    <mergeCell ref="A270:E270"/>
    <mergeCell ref="G270:H270"/>
    <mergeCell ref="A271:E271"/>
    <mergeCell ref="G271:H271"/>
    <mergeCell ref="A272:I272"/>
    <mergeCell ref="H273:I273"/>
    <mergeCell ref="A267:E267"/>
    <mergeCell ref="G267:H267"/>
    <mergeCell ref="A268:E268"/>
    <mergeCell ref="G268:H268"/>
    <mergeCell ref="A269:E269"/>
    <mergeCell ref="G269:H269"/>
    <mergeCell ref="A264:E264"/>
    <mergeCell ref="G264:H264"/>
    <mergeCell ref="A265:E265"/>
    <mergeCell ref="G265:H265"/>
    <mergeCell ref="A266:E266"/>
    <mergeCell ref="G266:H266"/>
    <mergeCell ref="A261:E261"/>
    <mergeCell ref="G261:H261"/>
    <mergeCell ref="A262:E262"/>
    <mergeCell ref="G262:H262"/>
    <mergeCell ref="A263:E263"/>
    <mergeCell ref="G263:H263"/>
    <mergeCell ref="A258:E258"/>
    <mergeCell ref="G258:H258"/>
    <mergeCell ref="A259:E259"/>
    <mergeCell ref="G259:H259"/>
    <mergeCell ref="A260:E260"/>
    <mergeCell ref="G260:H260"/>
    <mergeCell ref="A255:E255"/>
    <mergeCell ref="G255:H255"/>
    <mergeCell ref="A256:E256"/>
    <mergeCell ref="G256:H256"/>
    <mergeCell ref="A257:E257"/>
    <mergeCell ref="G257:H257"/>
    <mergeCell ref="A252:E252"/>
    <mergeCell ref="G252:H252"/>
    <mergeCell ref="A253:E253"/>
    <mergeCell ref="G253:H253"/>
    <mergeCell ref="A254:E254"/>
    <mergeCell ref="G254:H254"/>
    <mergeCell ref="A249:E249"/>
    <mergeCell ref="G249:H249"/>
    <mergeCell ref="A250:E250"/>
    <mergeCell ref="G250:H250"/>
    <mergeCell ref="A251:E251"/>
    <mergeCell ref="G251:H251"/>
    <mergeCell ref="A246:E246"/>
    <mergeCell ref="G246:H246"/>
    <mergeCell ref="A247:E247"/>
    <mergeCell ref="G247:H247"/>
    <mergeCell ref="A248:E248"/>
    <mergeCell ref="G248:H248"/>
    <mergeCell ref="A243:E243"/>
    <mergeCell ref="G243:H243"/>
    <mergeCell ref="A244:E244"/>
    <mergeCell ref="G244:H244"/>
    <mergeCell ref="A245:E245"/>
    <mergeCell ref="G245:H245"/>
    <mergeCell ref="A240:E240"/>
    <mergeCell ref="G240:H240"/>
    <mergeCell ref="A241:E241"/>
    <mergeCell ref="G241:H241"/>
    <mergeCell ref="A242:E242"/>
    <mergeCell ref="G242:H242"/>
    <mergeCell ref="A237:E237"/>
    <mergeCell ref="G237:H237"/>
    <mergeCell ref="A238:E238"/>
    <mergeCell ref="G238:H238"/>
    <mergeCell ref="A239:E239"/>
    <mergeCell ref="G239:H239"/>
    <mergeCell ref="A232:E232"/>
    <mergeCell ref="G232:H232"/>
    <mergeCell ref="A233:I233"/>
    <mergeCell ref="H234:I234"/>
    <mergeCell ref="A235:I235"/>
    <mergeCell ref="A236:E236"/>
    <mergeCell ref="G236:I236"/>
    <mergeCell ref="A229:E229"/>
    <mergeCell ref="G229:H229"/>
    <mergeCell ref="A230:E230"/>
    <mergeCell ref="G230:H230"/>
    <mergeCell ref="A231:E231"/>
    <mergeCell ref="G231:H231"/>
    <mergeCell ref="A226:E226"/>
    <mergeCell ref="G226:H226"/>
    <mergeCell ref="A227:E227"/>
    <mergeCell ref="G227:H227"/>
    <mergeCell ref="A228:E228"/>
    <mergeCell ref="G228:H228"/>
    <mergeCell ref="A223:E223"/>
    <mergeCell ref="G223:H223"/>
    <mergeCell ref="A224:E224"/>
    <mergeCell ref="G224:H224"/>
    <mergeCell ref="A225:E225"/>
    <mergeCell ref="G225:H225"/>
    <mergeCell ref="A220:E220"/>
    <mergeCell ref="G220:H220"/>
    <mergeCell ref="A221:E221"/>
    <mergeCell ref="G221:H221"/>
    <mergeCell ref="A222:E222"/>
    <mergeCell ref="G222:H222"/>
    <mergeCell ref="A217:E217"/>
    <mergeCell ref="G217:H217"/>
    <mergeCell ref="A218:E218"/>
    <mergeCell ref="G218:H218"/>
    <mergeCell ref="A219:E219"/>
    <mergeCell ref="G219:H219"/>
    <mergeCell ref="A214:E214"/>
    <mergeCell ref="G214:H214"/>
    <mergeCell ref="A215:E215"/>
    <mergeCell ref="G215:H215"/>
    <mergeCell ref="A216:E216"/>
    <mergeCell ref="G216:H216"/>
    <mergeCell ref="A211:E211"/>
    <mergeCell ref="G211:H211"/>
    <mergeCell ref="A212:E212"/>
    <mergeCell ref="G212:H212"/>
    <mergeCell ref="A213:E213"/>
    <mergeCell ref="G213:H213"/>
    <mergeCell ref="A208:E208"/>
    <mergeCell ref="G208:H208"/>
    <mergeCell ref="A209:E209"/>
    <mergeCell ref="G209:H209"/>
    <mergeCell ref="A210:E210"/>
    <mergeCell ref="G210:H210"/>
    <mergeCell ref="A205:E205"/>
    <mergeCell ref="G205:H205"/>
    <mergeCell ref="A206:E206"/>
    <mergeCell ref="G206:H206"/>
    <mergeCell ref="A207:E207"/>
    <mergeCell ref="G207:H207"/>
    <mergeCell ref="A202:E202"/>
    <mergeCell ref="G202:H202"/>
    <mergeCell ref="A203:E203"/>
    <mergeCell ref="G203:H203"/>
    <mergeCell ref="A204:E204"/>
    <mergeCell ref="G204:H204"/>
    <mergeCell ref="A199:E199"/>
    <mergeCell ref="G199:H199"/>
    <mergeCell ref="A200:E200"/>
    <mergeCell ref="G200:H200"/>
    <mergeCell ref="A201:E201"/>
    <mergeCell ref="G201:H201"/>
    <mergeCell ref="A194:E194"/>
    <mergeCell ref="G194:H194"/>
    <mergeCell ref="A195:I195"/>
    <mergeCell ref="H196:I196"/>
    <mergeCell ref="A197:I197"/>
    <mergeCell ref="A198:E198"/>
    <mergeCell ref="G198:I198"/>
    <mergeCell ref="A191:E191"/>
    <mergeCell ref="G191:H191"/>
    <mergeCell ref="A192:E192"/>
    <mergeCell ref="G192:H192"/>
    <mergeCell ref="A193:E193"/>
    <mergeCell ref="G193:H193"/>
    <mergeCell ref="A188:E188"/>
    <mergeCell ref="G188:H188"/>
    <mergeCell ref="A189:E189"/>
    <mergeCell ref="G189:H189"/>
    <mergeCell ref="A190:E190"/>
    <mergeCell ref="G190:H190"/>
    <mergeCell ref="A185:E185"/>
    <mergeCell ref="G185:H185"/>
    <mergeCell ref="A186:E186"/>
    <mergeCell ref="G186:H186"/>
    <mergeCell ref="A187:E187"/>
    <mergeCell ref="G187:H187"/>
    <mergeCell ref="A182:E182"/>
    <mergeCell ref="G182:H182"/>
    <mergeCell ref="A183:E183"/>
    <mergeCell ref="G183:H183"/>
    <mergeCell ref="A184:E184"/>
    <mergeCell ref="G184:H184"/>
    <mergeCell ref="A179:E179"/>
    <mergeCell ref="G179:H179"/>
    <mergeCell ref="A180:E180"/>
    <mergeCell ref="G180:H180"/>
    <mergeCell ref="A181:E181"/>
    <mergeCell ref="G181:H181"/>
    <mergeCell ref="A176:E176"/>
    <mergeCell ref="G176:H176"/>
    <mergeCell ref="A177:E177"/>
    <mergeCell ref="G177:H177"/>
    <mergeCell ref="A178:E178"/>
    <mergeCell ref="G178:H178"/>
    <mergeCell ref="A173:E173"/>
    <mergeCell ref="G173:H173"/>
    <mergeCell ref="A174:E174"/>
    <mergeCell ref="G174:H174"/>
    <mergeCell ref="A175:E175"/>
    <mergeCell ref="G175:H175"/>
    <mergeCell ref="A170:E170"/>
    <mergeCell ref="G170:H170"/>
    <mergeCell ref="A171:E171"/>
    <mergeCell ref="G171:H171"/>
    <mergeCell ref="A172:E172"/>
    <mergeCell ref="G172:H172"/>
    <mergeCell ref="A167:E167"/>
    <mergeCell ref="G167:H167"/>
    <mergeCell ref="A168:E168"/>
    <mergeCell ref="G168:H168"/>
    <mergeCell ref="A169:E169"/>
    <mergeCell ref="G169:H169"/>
    <mergeCell ref="A164:E164"/>
    <mergeCell ref="G164:H164"/>
    <mergeCell ref="A165:E165"/>
    <mergeCell ref="G165:H165"/>
    <mergeCell ref="A166:E166"/>
    <mergeCell ref="G166:H166"/>
    <mergeCell ref="A161:E161"/>
    <mergeCell ref="G161:H161"/>
    <mergeCell ref="A162:E162"/>
    <mergeCell ref="G162:H162"/>
    <mergeCell ref="A163:E163"/>
    <mergeCell ref="G163:H163"/>
    <mergeCell ref="A156:I156"/>
    <mergeCell ref="H157:I157"/>
    <mergeCell ref="A158:I158"/>
    <mergeCell ref="A159:E159"/>
    <mergeCell ref="G159:I159"/>
    <mergeCell ref="A160:E160"/>
    <mergeCell ref="G160:H160"/>
    <mergeCell ref="A153:E153"/>
    <mergeCell ref="G153:H153"/>
    <mergeCell ref="A154:E154"/>
    <mergeCell ref="G154:H154"/>
    <mergeCell ref="A155:E155"/>
    <mergeCell ref="G155:H155"/>
    <mergeCell ref="A150:E150"/>
    <mergeCell ref="G150:H150"/>
    <mergeCell ref="A151:E151"/>
    <mergeCell ref="G151:H151"/>
    <mergeCell ref="A152:E152"/>
    <mergeCell ref="G152:H152"/>
    <mergeCell ref="A147:E147"/>
    <mergeCell ref="G147:H147"/>
    <mergeCell ref="A148:E148"/>
    <mergeCell ref="G148:H148"/>
    <mergeCell ref="A149:E149"/>
    <mergeCell ref="G149:H149"/>
    <mergeCell ref="A144:E144"/>
    <mergeCell ref="G144:H144"/>
    <mergeCell ref="A145:E145"/>
    <mergeCell ref="G145:H145"/>
    <mergeCell ref="A146:E146"/>
    <mergeCell ref="G146:H146"/>
    <mergeCell ref="A141:E141"/>
    <mergeCell ref="G141:H141"/>
    <mergeCell ref="A142:E142"/>
    <mergeCell ref="G142:H142"/>
    <mergeCell ref="A143:E143"/>
    <mergeCell ref="G143:H143"/>
    <mergeCell ref="A138:E138"/>
    <mergeCell ref="G138:H138"/>
    <mergeCell ref="A139:E139"/>
    <mergeCell ref="G139:H139"/>
    <mergeCell ref="A140:E140"/>
    <mergeCell ref="G140:H140"/>
    <mergeCell ref="A135:E135"/>
    <mergeCell ref="G135:H135"/>
    <mergeCell ref="A136:E136"/>
    <mergeCell ref="G136:H136"/>
    <mergeCell ref="A137:E137"/>
    <mergeCell ref="G137:H137"/>
    <mergeCell ref="A132:E132"/>
    <mergeCell ref="G132:H132"/>
    <mergeCell ref="A133:E133"/>
    <mergeCell ref="G133:H133"/>
    <mergeCell ref="A134:E134"/>
    <mergeCell ref="G134:H134"/>
    <mergeCell ref="A129:E129"/>
    <mergeCell ref="G129:H129"/>
    <mergeCell ref="A130:E130"/>
    <mergeCell ref="G130:H130"/>
    <mergeCell ref="A131:E131"/>
    <mergeCell ref="G131:H131"/>
    <mergeCell ref="A126:E126"/>
    <mergeCell ref="G126:H126"/>
    <mergeCell ref="A127:E127"/>
    <mergeCell ref="G127:H127"/>
    <mergeCell ref="A128:E128"/>
    <mergeCell ref="G128:H128"/>
    <mergeCell ref="A123:E123"/>
    <mergeCell ref="G123:H123"/>
    <mergeCell ref="A124:E124"/>
    <mergeCell ref="G124:H124"/>
    <mergeCell ref="A125:E125"/>
    <mergeCell ref="G125:H125"/>
    <mergeCell ref="A119:I119"/>
    <mergeCell ref="A120:E120"/>
    <mergeCell ref="G120:I120"/>
    <mergeCell ref="A121:E121"/>
    <mergeCell ref="G121:H121"/>
    <mergeCell ref="A122:E122"/>
    <mergeCell ref="G122:H122"/>
    <mergeCell ref="A115:E115"/>
    <mergeCell ref="G115:H115"/>
    <mergeCell ref="A116:E116"/>
    <mergeCell ref="G116:H116"/>
    <mergeCell ref="A117:I117"/>
    <mergeCell ref="H118:I118"/>
    <mergeCell ref="A112:E112"/>
    <mergeCell ref="G112:H112"/>
    <mergeCell ref="A113:E113"/>
    <mergeCell ref="G113:H113"/>
    <mergeCell ref="A114:E114"/>
    <mergeCell ref="G114:H114"/>
    <mergeCell ref="A109:E109"/>
    <mergeCell ref="G109:H109"/>
    <mergeCell ref="A110:E110"/>
    <mergeCell ref="G110:H110"/>
    <mergeCell ref="A111:E111"/>
    <mergeCell ref="G111:H111"/>
    <mergeCell ref="A106:E106"/>
    <mergeCell ref="G106:H106"/>
    <mergeCell ref="A107:E107"/>
    <mergeCell ref="G107:H107"/>
    <mergeCell ref="A108:E108"/>
    <mergeCell ref="G108:H108"/>
    <mergeCell ref="A103:E103"/>
    <mergeCell ref="G103:H103"/>
    <mergeCell ref="A104:E104"/>
    <mergeCell ref="G104:H104"/>
    <mergeCell ref="A105:E105"/>
    <mergeCell ref="G105:H105"/>
    <mergeCell ref="A100:E100"/>
    <mergeCell ref="G100:H100"/>
    <mergeCell ref="A101:E101"/>
    <mergeCell ref="G101:H101"/>
    <mergeCell ref="A102:E102"/>
    <mergeCell ref="G102:H102"/>
    <mergeCell ref="A97:E97"/>
    <mergeCell ref="G97:H97"/>
    <mergeCell ref="A98:E98"/>
    <mergeCell ref="G98:H98"/>
    <mergeCell ref="A99:E99"/>
    <mergeCell ref="G99:H99"/>
    <mergeCell ref="A94:E94"/>
    <mergeCell ref="G94:H94"/>
    <mergeCell ref="A95:E95"/>
    <mergeCell ref="G95:H95"/>
    <mergeCell ref="A96:E96"/>
    <mergeCell ref="G96:H96"/>
    <mergeCell ref="A91:E91"/>
    <mergeCell ref="G91:H91"/>
    <mergeCell ref="A92:E92"/>
    <mergeCell ref="G92:H92"/>
    <mergeCell ref="A93:E93"/>
    <mergeCell ref="G93:H93"/>
    <mergeCell ref="A88:E88"/>
    <mergeCell ref="G88:H88"/>
    <mergeCell ref="A89:E89"/>
    <mergeCell ref="G89:H89"/>
    <mergeCell ref="A90:E90"/>
    <mergeCell ref="G90:H90"/>
    <mergeCell ref="A85:E85"/>
    <mergeCell ref="G85:H85"/>
    <mergeCell ref="A86:E86"/>
    <mergeCell ref="G86:H86"/>
    <mergeCell ref="A87:E87"/>
    <mergeCell ref="G87:H87"/>
    <mergeCell ref="A82:E82"/>
    <mergeCell ref="G82:H82"/>
    <mergeCell ref="A83:E83"/>
    <mergeCell ref="G83:H83"/>
    <mergeCell ref="A84:E84"/>
    <mergeCell ref="G84:H84"/>
    <mergeCell ref="A77:E77"/>
    <mergeCell ref="G77:H77"/>
    <mergeCell ref="A78:I78"/>
    <mergeCell ref="H79:I79"/>
    <mergeCell ref="A80:I80"/>
    <mergeCell ref="A81:E81"/>
    <mergeCell ref="G81:I81"/>
    <mergeCell ref="A74:E74"/>
    <mergeCell ref="G74:H74"/>
    <mergeCell ref="A75:E75"/>
    <mergeCell ref="G75:H75"/>
    <mergeCell ref="A76:E76"/>
    <mergeCell ref="G76:H76"/>
    <mergeCell ref="A71:E71"/>
    <mergeCell ref="G71:H71"/>
    <mergeCell ref="A72:E72"/>
    <mergeCell ref="G72:H72"/>
    <mergeCell ref="A73:E73"/>
    <mergeCell ref="G73:H73"/>
    <mergeCell ref="A68:E68"/>
    <mergeCell ref="G68:H68"/>
    <mergeCell ref="A69:E69"/>
    <mergeCell ref="G69:H69"/>
    <mergeCell ref="A70:E70"/>
    <mergeCell ref="G70:H70"/>
    <mergeCell ref="A65:E65"/>
    <mergeCell ref="G65:H65"/>
    <mergeCell ref="A66:E66"/>
    <mergeCell ref="G66:H66"/>
    <mergeCell ref="A67:E67"/>
    <mergeCell ref="G67:H67"/>
    <mergeCell ref="A62:E62"/>
    <mergeCell ref="G62:H62"/>
    <mergeCell ref="A63:E63"/>
    <mergeCell ref="G63:H63"/>
    <mergeCell ref="A64:E64"/>
    <mergeCell ref="G64:H64"/>
    <mergeCell ref="A59:E59"/>
    <mergeCell ref="G59:H59"/>
    <mergeCell ref="A60:E60"/>
    <mergeCell ref="G60:H60"/>
    <mergeCell ref="A61:E61"/>
    <mergeCell ref="G61:H61"/>
    <mergeCell ref="A56:E56"/>
    <mergeCell ref="G56:H56"/>
    <mergeCell ref="A57:E57"/>
    <mergeCell ref="G57:H57"/>
    <mergeCell ref="A58:E58"/>
    <mergeCell ref="G58:H58"/>
    <mergeCell ref="A53:E53"/>
    <mergeCell ref="G53:H53"/>
    <mergeCell ref="A54:E54"/>
    <mergeCell ref="G54:H54"/>
    <mergeCell ref="A55:E55"/>
    <mergeCell ref="G55:H55"/>
    <mergeCell ref="A50:E50"/>
    <mergeCell ref="G50:H50"/>
    <mergeCell ref="A51:E51"/>
    <mergeCell ref="G51:H51"/>
    <mergeCell ref="A52:E52"/>
    <mergeCell ref="G52:H52"/>
    <mergeCell ref="A47:E47"/>
    <mergeCell ref="G47:H47"/>
    <mergeCell ref="A48:E48"/>
    <mergeCell ref="G48:H48"/>
    <mergeCell ref="A49:E49"/>
    <mergeCell ref="G49:H49"/>
    <mergeCell ref="A44:E44"/>
    <mergeCell ref="G44:H44"/>
    <mergeCell ref="A45:E45"/>
    <mergeCell ref="G45:H45"/>
    <mergeCell ref="A46:E46"/>
    <mergeCell ref="G46:H46"/>
    <mergeCell ref="A39:E39"/>
    <mergeCell ref="G39:H39"/>
    <mergeCell ref="A40:I40"/>
    <mergeCell ref="H41:I41"/>
    <mergeCell ref="A42:I42"/>
    <mergeCell ref="A43:E43"/>
    <mergeCell ref="G43:I43"/>
    <mergeCell ref="A36:E36"/>
    <mergeCell ref="G36:H36"/>
    <mergeCell ref="A37:E37"/>
    <mergeCell ref="G37:H37"/>
    <mergeCell ref="A38:E38"/>
    <mergeCell ref="G38:H38"/>
    <mergeCell ref="A33:E33"/>
    <mergeCell ref="G33:H33"/>
    <mergeCell ref="A34:E34"/>
    <mergeCell ref="G34:H34"/>
    <mergeCell ref="A35:E35"/>
    <mergeCell ref="G35:H35"/>
    <mergeCell ref="A30:E30"/>
    <mergeCell ref="G30:H30"/>
    <mergeCell ref="A31:E31"/>
    <mergeCell ref="G31:H31"/>
    <mergeCell ref="A32:E32"/>
    <mergeCell ref="G32:H32"/>
    <mergeCell ref="A27:E27"/>
    <mergeCell ref="G27:H27"/>
    <mergeCell ref="A28:E28"/>
    <mergeCell ref="G28:H28"/>
    <mergeCell ref="A29:E29"/>
    <mergeCell ref="G29:H29"/>
    <mergeCell ref="A24:E24"/>
    <mergeCell ref="G24:H24"/>
    <mergeCell ref="A25:E25"/>
    <mergeCell ref="G25:H25"/>
    <mergeCell ref="A26:E26"/>
    <mergeCell ref="G26:H26"/>
    <mergeCell ref="A21:E21"/>
    <mergeCell ref="G21:H21"/>
    <mergeCell ref="A22:E22"/>
    <mergeCell ref="G22:H22"/>
    <mergeCell ref="A23:E23"/>
    <mergeCell ref="G23:H23"/>
    <mergeCell ref="A18:E18"/>
    <mergeCell ref="G18:H18"/>
    <mergeCell ref="A19:E19"/>
    <mergeCell ref="G19:H19"/>
    <mergeCell ref="A20:E20"/>
    <mergeCell ref="G20:H20"/>
    <mergeCell ref="A15:E15"/>
    <mergeCell ref="G15:H15"/>
    <mergeCell ref="A16:E16"/>
    <mergeCell ref="G16:H16"/>
    <mergeCell ref="A17:E17"/>
    <mergeCell ref="G17:H17"/>
    <mergeCell ref="A12:E12"/>
    <mergeCell ref="G12:H12"/>
    <mergeCell ref="A13:E13"/>
    <mergeCell ref="G13:H13"/>
    <mergeCell ref="A14:E14"/>
    <mergeCell ref="G14:H14"/>
    <mergeCell ref="A9:E9"/>
    <mergeCell ref="G9:H9"/>
    <mergeCell ref="A10:E10"/>
    <mergeCell ref="G10:H10"/>
    <mergeCell ref="A11:E11"/>
    <mergeCell ref="G11:H11"/>
    <mergeCell ref="A6:E6"/>
    <mergeCell ref="G6:H6"/>
    <mergeCell ref="A7:E7"/>
    <mergeCell ref="G7:H7"/>
    <mergeCell ref="A8:E8"/>
    <mergeCell ref="G8:H8"/>
    <mergeCell ref="A1:I1"/>
    <mergeCell ref="H2:I2"/>
    <mergeCell ref="A3:I3"/>
    <mergeCell ref="A4:E4"/>
    <mergeCell ref="G4:I4"/>
    <mergeCell ref="A5:E5"/>
    <mergeCell ref="G5:H5"/>
  </mergeCells>
  <phoneticPr fontId="3"/>
  <pageMargins left="0.44" right="0.19685039370078741" top="0.3" bottom="0.39" header="0.24" footer="0.24"/>
  <pageSetup paperSize="9" fitToHeight="0" orientation="portrait" horizontalDpi="300" verticalDpi="300" r:id="rId1"/>
  <headerFooter alignWithMargins="0"/>
  <rowBreaks count="20" manualBreakCount="20">
    <brk id="39" max="16383" man="1"/>
    <brk id="77" max="16383" man="1"/>
    <brk id="116" max="16383" man="1"/>
    <brk id="155" max="16383" man="1"/>
    <brk id="194" max="16383" man="1"/>
    <brk id="232" max="16383" man="1"/>
    <brk id="271" max="16383" man="1"/>
    <brk id="310" max="16383" man="1"/>
    <brk id="349" max="16383" man="1"/>
    <brk id="388" max="16383" man="1"/>
    <brk id="427" max="16383" man="1"/>
    <brk id="466" max="16383" man="1"/>
    <brk id="505" max="16383" man="1"/>
    <brk id="544" max="16383" man="1"/>
    <brk id="583" max="16383" man="1"/>
    <brk id="622" max="16383" man="1"/>
    <brk id="661" max="16383" man="1"/>
    <brk id="700" max="16383" man="1"/>
    <brk id="739" max="16383" man="1"/>
    <brk id="779" max="16383" man="1"/>
  </rowBreaks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baseType="lpstr" size="5">
      <vt:lpstr>購入計画書（年契約）</vt:lpstr>
      <vt:lpstr>購入計画書（月契約）</vt:lpstr>
      <vt:lpstr>物資購入簿（小学校）</vt:lpstr>
      <vt:lpstr>物資購入簿 (中学校)</vt:lpstr>
      <vt:lpstr>'物資購入簿（小学校）'!Print_Area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2026-02-18T01:08:33Z</dcterms:created>
  <dcterms:modified xsi:type="dcterms:W3CDTF">2026-03-19T06:04:55Z</dcterms:modified>
</cp:coreProperties>
</file>